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XS" sheetId="1" r:id="rId1"/>
    <sheet name="Relais XS" sheetId="2" r:id="rId2"/>
    <sheet name="M" sheetId="3" r:id="rId3"/>
    <sheet name="Relais M" sheetId="4" r:id="rId4"/>
  </sheets>
  <definedNames/>
  <calcPr fullCalcOnLoad="1"/>
</workbook>
</file>

<file path=xl/sharedStrings.xml><?xml version="1.0" encoding="utf-8"?>
<sst xmlns="http://schemas.openxmlformats.org/spreadsheetml/2006/main" count="1807" uniqueCount="721">
  <si>
    <t>Rang</t>
  </si>
  <si>
    <t>Dossard</t>
  </si>
  <si>
    <t>Nom</t>
  </si>
  <si>
    <t>Prenom</t>
  </si>
  <si>
    <t>Pos/Cat</t>
  </si>
  <si>
    <t>Cat</t>
  </si>
  <si>
    <t>Sexe</t>
  </si>
  <si>
    <t>Nationalite</t>
  </si>
  <si>
    <t>Licence</t>
  </si>
  <si>
    <t>Club</t>
  </si>
  <si>
    <t>Temps1</t>
  </si>
  <si>
    <t>Temps2</t>
  </si>
  <si>
    <t>Temps3</t>
  </si>
  <si>
    <t>Temps4</t>
  </si>
  <si>
    <t>Temps5</t>
  </si>
  <si>
    <t>Temps Final</t>
  </si>
  <si>
    <t>LE GAL</t>
  </si>
  <si>
    <t>Pierre</t>
  </si>
  <si>
    <t>V2M</t>
  </si>
  <si>
    <t>M</t>
  </si>
  <si>
    <t>FRA</t>
  </si>
  <si>
    <t>MV2FRA</t>
  </si>
  <si>
    <t/>
  </si>
  <si>
    <t>DIGUET  CADIEU</t>
  </si>
  <si>
    <t>Betty</t>
  </si>
  <si>
    <t>MIF</t>
  </si>
  <si>
    <t>F</t>
  </si>
  <si>
    <t>FMIFRA</t>
  </si>
  <si>
    <t>VERON</t>
  </si>
  <si>
    <t>Thomas</t>
  </si>
  <si>
    <t>S3M</t>
  </si>
  <si>
    <t>MS3FRA</t>
  </si>
  <si>
    <t>TONDEUR</t>
  </si>
  <si>
    <t>Virginie</t>
  </si>
  <si>
    <t>S4F</t>
  </si>
  <si>
    <t>FS4FRA</t>
  </si>
  <si>
    <t>DARMANDIEU</t>
  </si>
  <si>
    <t>Oceane</t>
  </si>
  <si>
    <t>S1F</t>
  </si>
  <si>
    <t>C20384C0050615FS1FRA</t>
  </si>
  <si>
    <t>RENNES TRI</t>
  </si>
  <si>
    <t>OTT</t>
  </si>
  <si>
    <t>Laurent</t>
  </si>
  <si>
    <t>V3M</t>
  </si>
  <si>
    <t>MV3FRA</t>
  </si>
  <si>
    <t>BELIER</t>
  </si>
  <si>
    <t>Benoit</t>
  </si>
  <si>
    <t>S2M</t>
  </si>
  <si>
    <t>A94714C0230571MS2FRA</t>
  </si>
  <si>
    <t>ERNEENNE SPORTS TRI</t>
  </si>
  <si>
    <t>0:38:47.80</t>
  </si>
  <si>
    <t>GUILLOIS</t>
  </si>
  <si>
    <t>Julien</t>
  </si>
  <si>
    <t>S4M</t>
  </si>
  <si>
    <t>A58821C0050835MS4FRA</t>
  </si>
  <si>
    <t>353 TRIATHLON CLUB VITRE</t>
  </si>
  <si>
    <t>0:41:58.50</t>
  </si>
  <si>
    <t>MICHELI</t>
  </si>
  <si>
    <t>Marc Antoine</t>
  </si>
  <si>
    <t>S1M</t>
  </si>
  <si>
    <t>B88280C0231714MS1FRA</t>
  </si>
  <si>
    <t>MAY TRI</t>
  </si>
  <si>
    <t>0:42:02.05</t>
  </si>
  <si>
    <t>FEVRIER</t>
  </si>
  <si>
    <t>Christopher</t>
  </si>
  <si>
    <t>0:43:17.95</t>
  </si>
  <si>
    <t>CAILLIBOTTE</t>
  </si>
  <si>
    <t>Michael</t>
  </si>
  <si>
    <t>V1M</t>
  </si>
  <si>
    <t>MV1FRA</t>
  </si>
  <si>
    <t>0:44:38.90</t>
  </si>
  <si>
    <t>HOUDUSSE</t>
  </si>
  <si>
    <t>Mickael</t>
  </si>
  <si>
    <t>B63591C0051573MV2FRA</t>
  </si>
  <si>
    <t>LIFFRE CORMIER TRI</t>
  </si>
  <si>
    <t>0:44:48.80</t>
  </si>
  <si>
    <t>CLAUSTRE</t>
  </si>
  <si>
    <t>Mathieu</t>
  </si>
  <si>
    <t>B81464C0230548MV1FRA</t>
  </si>
  <si>
    <t>MASTRIA 53</t>
  </si>
  <si>
    <t>0:46:18.75</t>
  </si>
  <si>
    <t>DAVID</t>
  </si>
  <si>
    <t>Romain</t>
  </si>
  <si>
    <t>0:47:04.15</t>
  </si>
  <si>
    <t>CLAIRAY</t>
  </si>
  <si>
    <t>Eric</t>
  </si>
  <si>
    <t>B61543C0051573MV3FRA</t>
  </si>
  <si>
    <t>0:47:08.40</t>
  </si>
  <si>
    <t>MANCEAU</t>
  </si>
  <si>
    <t>David</t>
  </si>
  <si>
    <t>C26259C0230571MS4FRA</t>
  </si>
  <si>
    <t>0:47:24.15</t>
  </si>
  <si>
    <t>RUSSO</t>
  </si>
  <si>
    <t>Mathis</t>
  </si>
  <si>
    <t>CAM</t>
  </si>
  <si>
    <t>MCAFRA</t>
  </si>
  <si>
    <t>0:47:41.20</t>
  </si>
  <si>
    <t>RUFFAULT</t>
  </si>
  <si>
    <t>B67388C0051488MS1FRA</t>
  </si>
  <si>
    <t>FELGER TRIATHLON</t>
  </si>
  <si>
    <t>0:48:06.75</t>
  </si>
  <si>
    <t>CANNIOU</t>
  </si>
  <si>
    <t>Cedric</t>
  </si>
  <si>
    <t>C21682C0230571MS4FRA</t>
  </si>
  <si>
    <t>0:49:10.25</t>
  </si>
  <si>
    <t>GOUGEON</t>
  </si>
  <si>
    <t>Arnaud</t>
  </si>
  <si>
    <t>0:49:15.60</t>
  </si>
  <si>
    <t>LECLERC</t>
  </si>
  <si>
    <t>Aurelien</t>
  </si>
  <si>
    <t>MS4FRA</t>
  </si>
  <si>
    <t>0:49:54.25</t>
  </si>
  <si>
    <t>EVANS</t>
  </si>
  <si>
    <t>Louis</t>
  </si>
  <si>
    <t>MIM</t>
  </si>
  <si>
    <t>C06441C0200606MMIFRA</t>
  </si>
  <si>
    <t>TC VAL</t>
  </si>
  <si>
    <t>0:50:03.15</t>
  </si>
  <si>
    <t>TAROT</t>
  </si>
  <si>
    <t>Sebastien</t>
  </si>
  <si>
    <t>B71398C0230550MV3FRA</t>
  </si>
  <si>
    <t>LAVAL TRI CLUB</t>
  </si>
  <si>
    <t>0:50:50.55</t>
  </si>
  <si>
    <t>NICOLIC</t>
  </si>
  <si>
    <t>Felix</t>
  </si>
  <si>
    <t>0:51:09.85</t>
  </si>
  <si>
    <t>PLANCHENAULT</t>
  </si>
  <si>
    <t>Damien</t>
  </si>
  <si>
    <t>0:51:39.55</t>
  </si>
  <si>
    <t>LEGER</t>
  </si>
  <si>
    <t>Nicolas</t>
  </si>
  <si>
    <t>0:51:42.80</t>
  </si>
  <si>
    <t>LOUIS</t>
  </si>
  <si>
    <t>0:51:46.95</t>
  </si>
  <si>
    <t>DEMANGE</t>
  </si>
  <si>
    <t>Audrey</t>
  </si>
  <si>
    <t>C10656C0230571FS4FRA</t>
  </si>
  <si>
    <t>0:51:49.65</t>
  </si>
  <si>
    <t>BIGNON</t>
  </si>
  <si>
    <t>0:52:03.15</t>
  </si>
  <si>
    <t>BONTEMPS</t>
  </si>
  <si>
    <t>Charlotte</t>
  </si>
  <si>
    <t>CAF</t>
  </si>
  <si>
    <t>FCAFRA</t>
  </si>
  <si>
    <t>0:52:17.55</t>
  </si>
  <si>
    <t>BONHOMME</t>
  </si>
  <si>
    <t>Yanis</t>
  </si>
  <si>
    <t>0:52:48.05</t>
  </si>
  <si>
    <t>PROLHAC</t>
  </si>
  <si>
    <t>0:52:50.15</t>
  </si>
  <si>
    <t>BOUGERES</t>
  </si>
  <si>
    <t>Charlie</t>
  </si>
  <si>
    <t>0:53:57.15</t>
  </si>
  <si>
    <t>HUET</t>
  </si>
  <si>
    <t>0:54:04.30</t>
  </si>
  <si>
    <t>CHAPIN</t>
  </si>
  <si>
    <t>Carla</t>
  </si>
  <si>
    <t>JUF</t>
  </si>
  <si>
    <t>C02591C0050626FJUFRA</t>
  </si>
  <si>
    <t>ESPERANCE CHARTRES DE BRETAGNE TRIA</t>
  </si>
  <si>
    <t>0:54:57.55</t>
  </si>
  <si>
    <t>BLOUIN</t>
  </si>
  <si>
    <t>Camille</t>
  </si>
  <si>
    <t>MS1FRA</t>
  </si>
  <si>
    <t>0:55:11.30</t>
  </si>
  <si>
    <t>COQUELIN</t>
  </si>
  <si>
    <t>0:56:06.30</t>
  </si>
  <si>
    <t>DUCOURNEAU</t>
  </si>
  <si>
    <t>Agathe</t>
  </si>
  <si>
    <t>FS1FRA</t>
  </si>
  <si>
    <t>0:56:32.45</t>
  </si>
  <si>
    <t>Conogan</t>
  </si>
  <si>
    <t>JUM</t>
  </si>
  <si>
    <t>MJUFRA</t>
  </si>
  <si>
    <t>0:56:49.55</t>
  </si>
  <si>
    <t>JACOB</t>
  </si>
  <si>
    <t>Fabien</t>
  </si>
  <si>
    <t>0:57:19.70</t>
  </si>
  <si>
    <t>DESPREAUX</t>
  </si>
  <si>
    <t>0:57:52.35</t>
  </si>
  <si>
    <t>GALHARRET</t>
  </si>
  <si>
    <t>Julie</t>
  </si>
  <si>
    <t>0:58:11.60</t>
  </si>
  <si>
    <t>CADO</t>
  </si>
  <si>
    <t>Christian</t>
  </si>
  <si>
    <t>V4M</t>
  </si>
  <si>
    <t>MV4FRA</t>
  </si>
  <si>
    <t>0:58:27.60</t>
  </si>
  <si>
    <t>LAMBERT</t>
  </si>
  <si>
    <t>Benjamin</t>
  </si>
  <si>
    <t>0:58:35.95</t>
  </si>
  <si>
    <t>PROUST</t>
  </si>
  <si>
    <t>Annabelle</t>
  </si>
  <si>
    <t>V1F</t>
  </si>
  <si>
    <t>C04891C0200611FV1FRA</t>
  </si>
  <si>
    <t>ALENCON TRI</t>
  </si>
  <si>
    <t>0:58:44.05</t>
  </si>
  <si>
    <t>PELTIER</t>
  </si>
  <si>
    <t>Sophie</t>
  </si>
  <si>
    <t>V4F</t>
  </si>
  <si>
    <t>A99718C0060525FV4FRA</t>
  </si>
  <si>
    <t>ASPTT TRI ORLEANS</t>
  </si>
  <si>
    <t>0:59:03.80</t>
  </si>
  <si>
    <t>BECK</t>
  </si>
  <si>
    <t>Mael</t>
  </si>
  <si>
    <t>MS2FRA</t>
  </si>
  <si>
    <t>0:59:12.85</t>
  </si>
  <si>
    <t>ERMENIER</t>
  </si>
  <si>
    <t>Cyrille</t>
  </si>
  <si>
    <t>0:59:27.95</t>
  </si>
  <si>
    <t>POUTEAU</t>
  </si>
  <si>
    <t>Barnabe</t>
  </si>
  <si>
    <t>0:59:30.75</t>
  </si>
  <si>
    <t>DONVAL</t>
  </si>
  <si>
    <t>Murielle</t>
  </si>
  <si>
    <t>S2F</t>
  </si>
  <si>
    <t>FS2FRA</t>
  </si>
  <si>
    <t>0:59:57.20</t>
  </si>
  <si>
    <t>BOUHOUR</t>
  </si>
  <si>
    <t>Florent</t>
  </si>
  <si>
    <t>C23112C0230571MV1FRA</t>
  </si>
  <si>
    <t>1:00:19.30</t>
  </si>
  <si>
    <t>TRUMEL</t>
  </si>
  <si>
    <t>Jean Marc</t>
  </si>
  <si>
    <t>B83324C0051573MS4FRA</t>
  </si>
  <si>
    <t>1:00:30.40</t>
  </si>
  <si>
    <t>MASSON</t>
  </si>
  <si>
    <t>Gilles</t>
  </si>
  <si>
    <t>1:00:50.40</t>
  </si>
  <si>
    <t>LAIR</t>
  </si>
  <si>
    <t>Jean Charles</t>
  </si>
  <si>
    <t>1:01:47.75</t>
  </si>
  <si>
    <t>LALLI</t>
  </si>
  <si>
    <t>Claudia</t>
  </si>
  <si>
    <t>FV1FRA</t>
  </si>
  <si>
    <t>1:01:54.05</t>
  </si>
  <si>
    <t>SIMONNEAUX</t>
  </si>
  <si>
    <t>Julian</t>
  </si>
  <si>
    <t>BEM</t>
  </si>
  <si>
    <t>A96879C0050615MBEFRA</t>
  </si>
  <si>
    <t>1:02:26.35</t>
  </si>
  <si>
    <t>A34926C0050615MV3FRA</t>
  </si>
  <si>
    <t>1:02:26.75</t>
  </si>
  <si>
    <t>POUSSIN</t>
  </si>
  <si>
    <t>1:02:58.45</t>
  </si>
  <si>
    <t>COUANON</t>
  </si>
  <si>
    <t>Julilne</t>
  </si>
  <si>
    <t>B73132C0230571FCAFRA</t>
  </si>
  <si>
    <t>1:03:47.15</t>
  </si>
  <si>
    <t>OGER</t>
  </si>
  <si>
    <t>MMIFRA</t>
  </si>
  <si>
    <t>1:04:51.50</t>
  </si>
  <si>
    <t>BRETON</t>
  </si>
  <si>
    <t>1:05:09.55</t>
  </si>
  <si>
    <t>HAVY</t>
  </si>
  <si>
    <t>Jerome</t>
  </si>
  <si>
    <t>1:05:17.85</t>
  </si>
  <si>
    <t>Gael</t>
  </si>
  <si>
    <t>1:05:40.60</t>
  </si>
  <si>
    <t>LAMAZURE</t>
  </si>
  <si>
    <t>Emma</t>
  </si>
  <si>
    <t>1:08:43.60</t>
  </si>
  <si>
    <t>DURAND</t>
  </si>
  <si>
    <t>Laurence</t>
  </si>
  <si>
    <t>V2F</t>
  </si>
  <si>
    <t>FV2FRA</t>
  </si>
  <si>
    <t>1:09:16.35</t>
  </si>
  <si>
    <t>ROUILLEE</t>
  </si>
  <si>
    <t>B61634C0051573MS3FRA</t>
  </si>
  <si>
    <t>1:09:28.10</t>
  </si>
  <si>
    <t>MASSIET DU BIEST</t>
  </si>
  <si>
    <t>Alice</t>
  </si>
  <si>
    <t>1:14:53.05</t>
  </si>
  <si>
    <t>LE ROYER</t>
  </si>
  <si>
    <t>V3F</t>
  </si>
  <si>
    <t>C05308C0200611FV3FRA</t>
  </si>
  <si>
    <t>1:17:37.90</t>
  </si>
  <si>
    <t>COQUELIN LION</t>
  </si>
  <si>
    <t>Ronan</t>
  </si>
  <si>
    <t>1:18:09.70</t>
  </si>
  <si>
    <t>DURIN</t>
  </si>
  <si>
    <t>Ludivine</t>
  </si>
  <si>
    <t>1:21:51.80</t>
  </si>
  <si>
    <t>DNF</t>
  </si>
  <si>
    <t>DNS</t>
  </si>
  <si>
    <t>BELLIER</t>
  </si>
  <si>
    <t>Matthieu</t>
  </si>
  <si>
    <t>PHONER 2</t>
  </si>
  <si>
    <t>ROCA</t>
  </si>
  <si>
    <t>Emilie</t>
  </si>
  <si>
    <t>LES FRIENDS</t>
  </si>
  <si>
    <t>MARION</t>
  </si>
  <si>
    <t>GUESDON</t>
  </si>
  <si>
    <t>Vincent</t>
  </si>
  <si>
    <t>REVAULT</t>
  </si>
  <si>
    <t>Adelin</t>
  </si>
  <si>
    <t>PHONER</t>
  </si>
  <si>
    <t>LANGLOIS</t>
  </si>
  <si>
    <t>CHAUDET</t>
  </si>
  <si>
    <t>Amandine</t>
  </si>
  <si>
    <t>-M-</t>
  </si>
  <si>
    <t>M-MFRA</t>
  </si>
  <si>
    <t>EQUIPE 374</t>
  </si>
  <si>
    <t>HODOUIN</t>
  </si>
  <si>
    <t>Patrice</t>
  </si>
  <si>
    <t>Meava</t>
  </si>
  <si>
    <t>CORRE</t>
  </si>
  <si>
    <t>Juliette</t>
  </si>
  <si>
    <t>BEF</t>
  </si>
  <si>
    <t>FBEFRA</t>
  </si>
  <si>
    <t>TASDEPOTES</t>
  </si>
  <si>
    <t>PEREZ</t>
  </si>
  <si>
    <t>Augustin</t>
  </si>
  <si>
    <t>Brendan</t>
  </si>
  <si>
    <t>PAILLARD</t>
  </si>
  <si>
    <t>Lochlann</t>
  </si>
  <si>
    <t>GUESDOND</t>
  </si>
  <si>
    <t>Emile</t>
  </si>
  <si>
    <t>REM</t>
  </si>
  <si>
    <t>MREFRA</t>
  </si>
  <si>
    <t>0:50:57.15</t>
  </si>
  <si>
    <t>REX</t>
  </si>
  <si>
    <t>X</t>
  </si>
  <si>
    <t>XREFRA</t>
  </si>
  <si>
    <t>0:53:00.10</t>
  </si>
  <si>
    <t>0:59:10.30</t>
  </si>
  <si>
    <t>1:01:21.30</t>
  </si>
  <si>
    <t>1:11:38.40</t>
  </si>
  <si>
    <t>CLAS_rg/sexe</t>
  </si>
  <si>
    <t>PELLIER</t>
  </si>
  <si>
    <t>Clement</t>
  </si>
  <si>
    <t>LES INDESTRUCTIBLES</t>
  </si>
  <si>
    <t>PELE</t>
  </si>
  <si>
    <t>Herve</t>
  </si>
  <si>
    <t>Lauralie</t>
  </si>
  <si>
    <t>3:00:50.75</t>
  </si>
  <si>
    <t>Natation</t>
  </si>
  <si>
    <t>T1</t>
  </si>
  <si>
    <t>Tour1 Velo</t>
  </si>
  <si>
    <t>Tour2 Velo</t>
  </si>
  <si>
    <t>Tour3 Velo</t>
  </si>
  <si>
    <t>Velo</t>
  </si>
  <si>
    <t>Tour1 CaP</t>
  </si>
  <si>
    <t>Tour3 CaP</t>
  </si>
  <si>
    <t>Tour2 CaP</t>
  </si>
  <si>
    <t>T2</t>
  </si>
  <si>
    <t>CaP</t>
  </si>
  <si>
    <t>LESIGNE</t>
  </si>
  <si>
    <t>Victor</t>
  </si>
  <si>
    <t>PONTIVY TRI</t>
  </si>
  <si>
    <t>RICHARD</t>
  </si>
  <si>
    <t>Rousseau</t>
  </si>
  <si>
    <t>GARNISON RENNES TRI</t>
  </si>
  <si>
    <t>THOMAS</t>
  </si>
  <si>
    <t>Herveline</t>
  </si>
  <si>
    <t>LORIENT TRI FLK</t>
  </si>
  <si>
    <t>TRICOT</t>
  </si>
  <si>
    <t>Didier</t>
  </si>
  <si>
    <t>TRI COTE D EMERAUDE</t>
  </si>
  <si>
    <t>GONNET</t>
  </si>
  <si>
    <t>SAINT GREGOIRE TRI</t>
  </si>
  <si>
    <t>LE DORZE</t>
  </si>
  <si>
    <t>Yann</t>
  </si>
  <si>
    <t>MOREAU</t>
  </si>
  <si>
    <t>Antoine</t>
  </si>
  <si>
    <t>ALLANO</t>
  </si>
  <si>
    <t>Theo</t>
  </si>
  <si>
    <t>LEGRAND</t>
  </si>
  <si>
    <t>GLOUX</t>
  </si>
  <si>
    <t>Sylvain</t>
  </si>
  <si>
    <t>COLOIGNER</t>
  </si>
  <si>
    <t>LE COZ</t>
  </si>
  <si>
    <t>TRI CLUB DE QUIMPER</t>
  </si>
  <si>
    <t>BOURSERIE</t>
  </si>
  <si>
    <t>Alexandre</t>
  </si>
  <si>
    <t>LE BOT</t>
  </si>
  <si>
    <t>Pol</t>
  </si>
  <si>
    <t>2:01:02.55</t>
  </si>
  <si>
    <t>REHEL</t>
  </si>
  <si>
    <t>Aymeric</t>
  </si>
  <si>
    <t>2:03:35.15</t>
  </si>
  <si>
    <t>Enzo</t>
  </si>
  <si>
    <t>2:03:55.15</t>
  </si>
  <si>
    <t>Quentin</t>
  </si>
  <si>
    <t>2:06:40.95</t>
  </si>
  <si>
    <t>BOULBIN</t>
  </si>
  <si>
    <t>Etienne</t>
  </si>
  <si>
    <t>2:07:00.95</t>
  </si>
  <si>
    <t>RAFFARD</t>
  </si>
  <si>
    <t>2:07:43.10</t>
  </si>
  <si>
    <t>DREAN</t>
  </si>
  <si>
    <t>Bruno</t>
  </si>
  <si>
    <t>2:07:57.05</t>
  </si>
  <si>
    <t>LIOT</t>
  </si>
  <si>
    <t>Lucas</t>
  </si>
  <si>
    <t>2:10:36.00</t>
  </si>
  <si>
    <t>BIGUET</t>
  </si>
  <si>
    <t>Emmanuel</t>
  </si>
  <si>
    <t>2:11:43.60</t>
  </si>
  <si>
    <t>VELO</t>
  </si>
  <si>
    <t>Titouan</t>
  </si>
  <si>
    <t>2:12:13.05</t>
  </si>
  <si>
    <t>MICHEL</t>
  </si>
  <si>
    <t>Luc</t>
  </si>
  <si>
    <t>2:15:01.30</t>
  </si>
  <si>
    <t>VIELEROBE</t>
  </si>
  <si>
    <t>2:17:15.50</t>
  </si>
  <si>
    <t>DAMON</t>
  </si>
  <si>
    <t>2:17:25.65</t>
  </si>
  <si>
    <t>FLOCARD</t>
  </si>
  <si>
    <t>Guillaume</t>
  </si>
  <si>
    <t>2:17:35.75</t>
  </si>
  <si>
    <t>2:17:53.35</t>
  </si>
  <si>
    <t>PAVEC</t>
  </si>
  <si>
    <t>2:18:27.00</t>
  </si>
  <si>
    <t>CATHELINE</t>
  </si>
  <si>
    <t>Olivier</t>
  </si>
  <si>
    <t>TRI CLUB DE LOCMINE</t>
  </si>
  <si>
    <t>2:18:55.80</t>
  </si>
  <si>
    <t>BROSSE</t>
  </si>
  <si>
    <t>2:19:12.15</t>
  </si>
  <si>
    <t>LANCHOU</t>
  </si>
  <si>
    <t>Hippolyte</t>
  </si>
  <si>
    <t>2:19:45.30</t>
  </si>
  <si>
    <t>LE COCQ</t>
  </si>
  <si>
    <t>2:20:07.05</t>
  </si>
  <si>
    <t>DAYON</t>
  </si>
  <si>
    <t>Frederic</t>
  </si>
  <si>
    <t>2:20:14.55</t>
  </si>
  <si>
    <t>CROS</t>
  </si>
  <si>
    <t>SO HOUILLES TRI</t>
  </si>
  <si>
    <t>2:20:49.40</t>
  </si>
  <si>
    <t>COUVERT</t>
  </si>
  <si>
    <t>CHATEAUGIRON TRI</t>
  </si>
  <si>
    <t>2:20:54.15</t>
  </si>
  <si>
    <t>FLOCHEL</t>
  </si>
  <si>
    <t>KEMPERLE TRI</t>
  </si>
  <si>
    <t>2:21:01.00</t>
  </si>
  <si>
    <t>OLLIER</t>
  </si>
  <si>
    <t>AS TRIATHLON GENDARMERIE</t>
  </si>
  <si>
    <t>2:21:01.90</t>
  </si>
  <si>
    <t>LEMEE</t>
  </si>
  <si>
    <t xml:space="preserve"> romain</t>
  </si>
  <si>
    <t>2:21:05.05</t>
  </si>
  <si>
    <t>HENRY</t>
  </si>
  <si>
    <t>CEPS DINAN ARMOR TRI</t>
  </si>
  <si>
    <t>2:21:23.15</t>
  </si>
  <si>
    <t>LE MELLEDO</t>
  </si>
  <si>
    <t>Valentin</t>
  </si>
  <si>
    <t>2:21:55.85</t>
  </si>
  <si>
    <t>TERMEAU</t>
  </si>
  <si>
    <t>2:24:04.05</t>
  </si>
  <si>
    <t>BRUNET</t>
  </si>
  <si>
    <t>2:24:18.50</t>
  </si>
  <si>
    <t>CHAMPIN</t>
  </si>
  <si>
    <t>2:24:58.35</t>
  </si>
  <si>
    <t>MOISON</t>
  </si>
  <si>
    <t>Maela</t>
  </si>
  <si>
    <t>2:25:53.55</t>
  </si>
  <si>
    <t>GUYOMARD</t>
  </si>
  <si>
    <t>Franck</t>
  </si>
  <si>
    <t>2:25:53.85</t>
  </si>
  <si>
    <t>GUILLAUME</t>
  </si>
  <si>
    <t>CNP REDON</t>
  </si>
  <si>
    <t>2:26:03.00</t>
  </si>
  <si>
    <t>JOSSE</t>
  </si>
  <si>
    <t>Erwann</t>
  </si>
  <si>
    <t>2:26:08.15</t>
  </si>
  <si>
    <t>POUPINEAU</t>
  </si>
  <si>
    <t>2:26:47.05</t>
  </si>
  <si>
    <t>GUELE</t>
  </si>
  <si>
    <t>LANNION TRI</t>
  </si>
  <si>
    <t>2:26:55.15</t>
  </si>
  <si>
    <t>FOURNIER</t>
  </si>
  <si>
    <t>2:26:58.00</t>
  </si>
  <si>
    <t>GAUBICHET</t>
  </si>
  <si>
    <t>Steven</t>
  </si>
  <si>
    <t>SABLE TRI</t>
  </si>
  <si>
    <t>2:27:35.30</t>
  </si>
  <si>
    <t>BOUVIER</t>
  </si>
  <si>
    <t>2:30:06.50</t>
  </si>
  <si>
    <t>PLET</t>
  </si>
  <si>
    <t>2:30:36.95</t>
  </si>
  <si>
    <t>ROBERT</t>
  </si>
  <si>
    <t>Anthony</t>
  </si>
  <si>
    <t>2:30:39.40</t>
  </si>
  <si>
    <t>HALARD</t>
  </si>
  <si>
    <t>PAYS D ANCENIS CLUB TRI 44</t>
  </si>
  <si>
    <t>2:30:42.30</t>
  </si>
  <si>
    <t>CHEREL</t>
  </si>
  <si>
    <t>Jonathan</t>
  </si>
  <si>
    <t>2:31:18.90</t>
  </si>
  <si>
    <t>GERARD</t>
  </si>
  <si>
    <t>Marc Alexandre</t>
  </si>
  <si>
    <t>2:31:56.40</t>
  </si>
  <si>
    <t>REBOURS</t>
  </si>
  <si>
    <t>2:32:00.55</t>
  </si>
  <si>
    <t>LORENT</t>
  </si>
  <si>
    <t>Dany</t>
  </si>
  <si>
    <t>INDIV LIGUE PAYS DE LA LOIRE</t>
  </si>
  <si>
    <t>2:32:28.35</t>
  </si>
  <si>
    <t>TOUCHAIS</t>
  </si>
  <si>
    <t>Amaury</t>
  </si>
  <si>
    <t>2:32:38.05</t>
  </si>
  <si>
    <t>CASTEL</t>
  </si>
  <si>
    <t>2:32:57.65</t>
  </si>
  <si>
    <t>ROULLEAU</t>
  </si>
  <si>
    <t>Paul</t>
  </si>
  <si>
    <t>2:33:02.95</t>
  </si>
  <si>
    <t>LEMAITRE</t>
  </si>
  <si>
    <t>Lenaick</t>
  </si>
  <si>
    <t>2:33:06.05</t>
  </si>
  <si>
    <t>GEFFROY</t>
  </si>
  <si>
    <t>Estelle</t>
  </si>
  <si>
    <t>S3F</t>
  </si>
  <si>
    <t>2:34:03.10</t>
  </si>
  <si>
    <t>CONAN</t>
  </si>
  <si>
    <t>Nolhann</t>
  </si>
  <si>
    <t>BROCELIANDE TRI</t>
  </si>
  <si>
    <t>2:35:22.75</t>
  </si>
  <si>
    <t>PARMENTIER</t>
  </si>
  <si>
    <t>ISSY TRI</t>
  </si>
  <si>
    <t>2:35:29.70</t>
  </si>
  <si>
    <t>BEUNEL</t>
  </si>
  <si>
    <t>Kevin</t>
  </si>
  <si>
    <t>2:37:55.40</t>
  </si>
  <si>
    <t>BLARD</t>
  </si>
  <si>
    <t>Cyril</t>
  </si>
  <si>
    <t>2:38:01.30</t>
  </si>
  <si>
    <t>DUMENIL</t>
  </si>
  <si>
    <t>2:38:36.65</t>
  </si>
  <si>
    <t>RAPEGNO</t>
  </si>
  <si>
    <t>Noemie</t>
  </si>
  <si>
    <t>2:38:59.10</t>
  </si>
  <si>
    <t>LARDEUR</t>
  </si>
  <si>
    <t>2:39:06.90</t>
  </si>
  <si>
    <t>COGNARD</t>
  </si>
  <si>
    <t>Simon</t>
  </si>
  <si>
    <t>2:39:21.05</t>
  </si>
  <si>
    <t>MORIARTY</t>
  </si>
  <si>
    <t>Alexander</t>
  </si>
  <si>
    <t>CHATEAU GONTIER TRI</t>
  </si>
  <si>
    <t>2:39:46.95</t>
  </si>
  <si>
    <t>MORICEAU</t>
  </si>
  <si>
    <t>2:40:11.15</t>
  </si>
  <si>
    <t>TOURNEUR</t>
  </si>
  <si>
    <t>2:40:16.25</t>
  </si>
  <si>
    <t>HERAUVILLE</t>
  </si>
  <si>
    <t>Maxime</t>
  </si>
  <si>
    <t>SAINT LO TRI</t>
  </si>
  <si>
    <t>2:40:36.05</t>
  </si>
  <si>
    <t>RADWI</t>
  </si>
  <si>
    <t>Amine</t>
  </si>
  <si>
    <t>2:41:06.45</t>
  </si>
  <si>
    <t>TRIATHLE VANNES</t>
  </si>
  <si>
    <t>2:41:52.35</t>
  </si>
  <si>
    <t>GUIHERY</t>
  </si>
  <si>
    <t>Jean Michel</t>
  </si>
  <si>
    <t>2:41:54.65</t>
  </si>
  <si>
    <t>PASTOL</t>
  </si>
  <si>
    <t>2:42:11.55</t>
  </si>
  <si>
    <t>MALHERBE</t>
  </si>
  <si>
    <t>Xavier</t>
  </si>
  <si>
    <t>2:43:16.65</t>
  </si>
  <si>
    <t>PAUTREL</t>
  </si>
  <si>
    <t>CAEN TRI</t>
  </si>
  <si>
    <t>2:43:41.70</t>
  </si>
  <si>
    <t>COLLET</t>
  </si>
  <si>
    <t>2:44:24.05</t>
  </si>
  <si>
    <t>JEANNIN</t>
  </si>
  <si>
    <t>Cyrielle</t>
  </si>
  <si>
    <t>2:44:36.00</t>
  </si>
  <si>
    <t>PORCHER</t>
  </si>
  <si>
    <t>2:45:04.75</t>
  </si>
  <si>
    <t>TERRIEN</t>
  </si>
  <si>
    <t>2:45:39.80</t>
  </si>
  <si>
    <t>MOINARD</t>
  </si>
  <si>
    <t>2:45:40.70</t>
  </si>
  <si>
    <t>DUDA</t>
  </si>
  <si>
    <t>Marc</t>
  </si>
  <si>
    <t>MORLAIX TRI</t>
  </si>
  <si>
    <t>2:46:15.85</t>
  </si>
  <si>
    <t>Sochon</t>
  </si>
  <si>
    <t>2:46:58.95</t>
  </si>
  <si>
    <t>2:47:10.05</t>
  </si>
  <si>
    <t>NEVEUX</t>
  </si>
  <si>
    <t>Judicael</t>
  </si>
  <si>
    <t>LIMOGES TRI</t>
  </si>
  <si>
    <t>2:47:20.45</t>
  </si>
  <si>
    <t>SAUVEE</t>
  </si>
  <si>
    <t>2:47:50.50</t>
  </si>
  <si>
    <t>NUGIER</t>
  </si>
  <si>
    <t>2:47:50.90</t>
  </si>
  <si>
    <t>JAFFRES</t>
  </si>
  <si>
    <t>Fanny</t>
  </si>
  <si>
    <t>2:48:07.70</t>
  </si>
  <si>
    <t>BABEAULT</t>
  </si>
  <si>
    <t>2:48:15.25</t>
  </si>
  <si>
    <t>LOUVEL</t>
  </si>
  <si>
    <t>RTLV</t>
  </si>
  <si>
    <t>2:48:46.70</t>
  </si>
  <si>
    <t>DOMOGALA</t>
  </si>
  <si>
    <t>Christophe</t>
  </si>
  <si>
    <t>2:49:03.55</t>
  </si>
  <si>
    <t>BESNEUX</t>
  </si>
  <si>
    <t>2:49:19.95</t>
  </si>
  <si>
    <t>LE CORRE</t>
  </si>
  <si>
    <t>TRI CLUB NANTAIS</t>
  </si>
  <si>
    <t>2:49:45.25</t>
  </si>
  <si>
    <t>DEMARS</t>
  </si>
  <si>
    <t>Justine</t>
  </si>
  <si>
    <t>2:49:48.00</t>
  </si>
  <si>
    <t>HARDY</t>
  </si>
  <si>
    <t>Jean Christophe</t>
  </si>
  <si>
    <t>2:51:03.75</t>
  </si>
  <si>
    <t>PEAN</t>
  </si>
  <si>
    <t>Jordan</t>
  </si>
  <si>
    <t>2:51:29.45</t>
  </si>
  <si>
    <t>BOSSARD</t>
  </si>
  <si>
    <t>Gaetan</t>
  </si>
  <si>
    <t>2:51:42.50</t>
  </si>
  <si>
    <t>CORLOUER</t>
  </si>
  <si>
    <t>2:52:56.80</t>
  </si>
  <si>
    <t>MAINGARD</t>
  </si>
  <si>
    <t>2:53:18.15</t>
  </si>
  <si>
    <t>GUILLOUX</t>
  </si>
  <si>
    <t>2:53:31.30</t>
  </si>
  <si>
    <t>SALMON</t>
  </si>
  <si>
    <t>2:54:24.55</t>
  </si>
  <si>
    <t>GUITARD</t>
  </si>
  <si>
    <t>LEVALLOIS TRI</t>
  </si>
  <si>
    <t>2:54:55.60</t>
  </si>
  <si>
    <t>BOUSSEAU</t>
  </si>
  <si>
    <t>2:55:09.10</t>
  </si>
  <si>
    <t>THEBAULT</t>
  </si>
  <si>
    <t>Stephane</t>
  </si>
  <si>
    <t>WILD TEAM TRI</t>
  </si>
  <si>
    <t>2:55:13.55</t>
  </si>
  <si>
    <t>BOHN</t>
  </si>
  <si>
    <t>Jean Francois</t>
  </si>
  <si>
    <t>2:55:39.15</t>
  </si>
  <si>
    <t>BERTRAND</t>
  </si>
  <si>
    <t>2:55:40.00</t>
  </si>
  <si>
    <t>AUDREN</t>
  </si>
  <si>
    <t>2:55:50.00</t>
  </si>
  <si>
    <t>LIBERT</t>
  </si>
  <si>
    <t>Jean Arnaud</t>
  </si>
  <si>
    <t>2:56:13.25</t>
  </si>
  <si>
    <t>LEROYER</t>
  </si>
  <si>
    <t>Florian</t>
  </si>
  <si>
    <t>BSL TRI CLUB</t>
  </si>
  <si>
    <t>2:56:13.55</t>
  </si>
  <si>
    <t>LE ROUX</t>
  </si>
  <si>
    <t>Erwan</t>
  </si>
  <si>
    <t>2:56:19.05</t>
  </si>
  <si>
    <t>2:57:40.35</t>
  </si>
  <si>
    <t>ROBE</t>
  </si>
  <si>
    <t>SAINT DOMINEUC</t>
  </si>
  <si>
    <t>2:58:01.15</t>
  </si>
  <si>
    <t xml:space="preserve"> franck</t>
  </si>
  <si>
    <t>2:58:51.25</t>
  </si>
  <si>
    <t>MARAQUIN</t>
  </si>
  <si>
    <t>Vivien</t>
  </si>
  <si>
    <t>2:59:17.15</t>
  </si>
  <si>
    <t>MARTINEZ GARCIA</t>
  </si>
  <si>
    <t>2:59:41.20</t>
  </si>
  <si>
    <t>STEPHAN</t>
  </si>
  <si>
    <t>2:59:54.15</t>
  </si>
  <si>
    <t>PERCHE</t>
  </si>
  <si>
    <t>3:03:42.75</t>
  </si>
  <si>
    <t>RAGOT</t>
  </si>
  <si>
    <t>Valerie</t>
  </si>
  <si>
    <t>GUIDEL TRI</t>
  </si>
  <si>
    <t>3:05:02.65</t>
  </si>
  <si>
    <t>BERGEAULT</t>
  </si>
  <si>
    <t>Flavy</t>
  </si>
  <si>
    <t>3:06:21.55</t>
  </si>
  <si>
    <t>GENOUEL</t>
  </si>
  <si>
    <t>3:06:37.25</t>
  </si>
  <si>
    <t>HOUIX</t>
  </si>
  <si>
    <t>SCO ANGERS TRIATHLON</t>
  </si>
  <si>
    <t>3:07:24.05</t>
  </si>
  <si>
    <t>BARBIER</t>
  </si>
  <si>
    <t>Bertrand</t>
  </si>
  <si>
    <t>3:10:34.05</t>
  </si>
  <si>
    <t>CHARLETTINE</t>
  </si>
  <si>
    <t>3:11:48.70</t>
  </si>
  <si>
    <t>ESTEBANEZ</t>
  </si>
  <si>
    <t>3:12:22.30</t>
  </si>
  <si>
    <t>LETOURNEAU</t>
  </si>
  <si>
    <t>Lisa</t>
  </si>
  <si>
    <t>3:13:35.65</t>
  </si>
  <si>
    <t>Paule</t>
  </si>
  <si>
    <t>3:15:40.50</t>
  </si>
  <si>
    <t>MASSICOT</t>
  </si>
  <si>
    <t>Jean Baptiste</t>
  </si>
  <si>
    <t>3:16:40.30</t>
  </si>
  <si>
    <t>FORTIN</t>
  </si>
  <si>
    <t>3:18:20.25</t>
  </si>
  <si>
    <t>JAVAUDIN</t>
  </si>
  <si>
    <t>Samuel</t>
  </si>
  <si>
    <t>3:18:50.25</t>
  </si>
  <si>
    <t>ARDON</t>
  </si>
  <si>
    <t>Pierre Alexis</t>
  </si>
  <si>
    <t>3:21:14.75</t>
  </si>
  <si>
    <t>SALIOT</t>
  </si>
  <si>
    <t>3:21:24.85</t>
  </si>
  <si>
    <t>OLIVIER</t>
  </si>
  <si>
    <t>Helene</t>
  </si>
  <si>
    <t>3:23:31.60</t>
  </si>
  <si>
    <t>ROHART</t>
  </si>
  <si>
    <t>3:24:18.90</t>
  </si>
  <si>
    <t>DUVAL</t>
  </si>
  <si>
    <t>Jean Philippe</t>
  </si>
  <si>
    <t>3:28:10.45</t>
  </si>
  <si>
    <t>LEA</t>
  </si>
  <si>
    <t>Rohart</t>
  </si>
  <si>
    <t>3:32:36.65</t>
  </si>
  <si>
    <t>SZOT</t>
  </si>
  <si>
    <t>Jean</t>
  </si>
  <si>
    <t>3:34:17.80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</si>
</sst>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F400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1" fillId="33" borderId="10" xfId="49" applyFont="1" applyFill="1" applyBorder="1" applyAlignment="1">
      <alignment horizontal="center"/>
      <protection/>
    </xf>
    <xf numFmtId="0" fontId="1" fillId="0" borderId="11" xfId="49" applyFont="1" applyBorder="1" applyAlignment="1">
      <alignment horizontal="right" wrapText="1"/>
      <protection/>
    </xf>
    <xf numFmtId="0" fontId="1" fillId="0" borderId="11" xfId="49" applyFont="1" applyBorder="1" applyAlignment="1">
      <alignment wrapText="1"/>
      <protection/>
    </xf>
    <xf numFmtId="164" fontId="1" fillId="33" borderId="10" xfId="49" applyNumberFormat="1" applyFont="1" applyFill="1" applyBorder="1" applyAlignment="1">
      <alignment horizontal="center"/>
      <protection/>
    </xf>
    <xf numFmtId="164" fontId="1" fillId="0" borderId="11" xfId="49" applyNumberFormat="1" applyFont="1" applyBorder="1" applyAlignment="1">
      <alignment horizontal="right" wrapText="1"/>
      <protection/>
    </xf>
    <xf numFmtId="164" fontId="1" fillId="0" borderId="11" xfId="49" applyNumberFormat="1" applyFont="1" applyBorder="1" applyAlignment="1">
      <alignment wrapText="1"/>
      <protection/>
    </xf>
    <xf numFmtId="164" fontId="0" fillId="0" borderId="0" xfId="0" applyNumberFormat="1" applyAlignment="1">
      <alignment/>
    </xf>
    <xf numFmtId="0" fontId="1" fillId="33" borderId="10" xfId="50" applyFont="1" applyFill="1" applyBorder="1" applyAlignment="1">
      <alignment horizontal="center"/>
      <protection/>
    </xf>
    <xf numFmtId="0" fontId="1" fillId="0" borderId="11" xfId="50" applyFont="1" applyBorder="1" applyAlignment="1">
      <alignment horizontal="right" wrapText="1"/>
      <protection/>
    </xf>
    <xf numFmtId="0" fontId="1" fillId="0" borderId="11" xfId="50" applyFont="1" applyBorder="1" applyAlignment="1">
      <alignment wrapText="1"/>
      <protection/>
    </xf>
    <xf numFmtId="164" fontId="1" fillId="33" borderId="10" xfId="50" applyNumberFormat="1" applyFont="1" applyFill="1" applyBorder="1" applyAlignment="1">
      <alignment horizontal="center"/>
      <protection/>
    </xf>
    <xf numFmtId="164" fontId="1" fillId="0" borderId="11" xfId="50" applyNumberFormat="1" applyFont="1" applyBorder="1" applyAlignment="1">
      <alignment horizontal="right" wrapText="1"/>
      <protection/>
    </xf>
    <xf numFmtId="164" fontId="1" fillId="0" borderId="11" xfId="50" applyNumberFormat="1" applyFont="1" applyBorder="1" applyAlignment="1">
      <alignment wrapText="1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Border="1" applyAlignment="1">
      <alignment horizontal="right" wrapText="1"/>
      <protection/>
    </xf>
    <xf numFmtId="0" fontId="1" fillId="0" borderId="11" xfId="52" applyFont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/>
      <protection/>
    </xf>
    <xf numFmtId="164" fontId="1" fillId="0" borderId="11" xfId="52" applyNumberFormat="1" applyFont="1" applyBorder="1" applyAlignment="1">
      <alignment horizontal="right" wrapText="1"/>
      <protection/>
    </xf>
    <xf numFmtId="164" fontId="1" fillId="0" borderId="11" xfId="52" applyNumberFormat="1" applyFont="1" applyBorder="1" applyAlignment="1">
      <alignment wrapText="1"/>
      <protection/>
    </xf>
    <xf numFmtId="0" fontId="1" fillId="0" borderId="11" xfId="51" applyFont="1" applyBorder="1" applyAlignment="1">
      <alignment horizontal="right" wrapText="1"/>
      <protection/>
    </xf>
    <xf numFmtId="0" fontId="1" fillId="0" borderId="11" xfId="51" applyFont="1" applyBorder="1" applyAlignment="1">
      <alignment wrapText="1"/>
      <protection/>
    </xf>
    <xf numFmtId="164" fontId="1" fillId="0" borderId="11" xfId="51" applyNumberFormat="1" applyFont="1" applyBorder="1" applyAlignment="1">
      <alignment horizontal="right" wrapText="1"/>
      <protection/>
    </xf>
    <xf numFmtId="164" fontId="1" fillId="0" borderId="11" xfId="51" applyNumberFormat="1" applyFont="1" applyBorder="1" applyAlignment="1">
      <alignment wrapText="1"/>
      <protection/>
    </xf>
    <xf numFmtId="0" fontId="1" fillId="0" borderId="12" xfId="50" applyFont="1" applyBorder="1" applyAlignment="1">
      <alignment horizontal="center" vertical="center" wrapText="1"/>
      <protection/>
    </xf>
    <xf numFmtId="0" fontId="1" fillId="0" borderId="13" xfId="50" applyFont="1" applyBorder="1" applyAlignment="1">
      <alignment horizontal="center" vertical="center" wrapText="1"/>
      <protection/>
    </xf>
    <xf numFmtId="0" fontId="1" fillId="0" borderId="14" xfId="50" applyFont="1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rmal_Feuil2" xfId="50"/>
    <cellStyle name="Normal_M" xfId="51"/>
    <cellStyle name="Normal_Relais MRang Dossard Nom Prenom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A1" sqref="A1"/>
    </sheetView>
  </sheetViews>
  <sheetFormatPr defaultColWidth="92.57421875" defaultRowHeight="15"/>
  <cols>
    <col min="1" max="1" width="5.28125" style="0" bestFit="1" customWidth="1"/>
    <col min="2" max="2" width="8.00390625" style="0" bestFit="1" customWidth="1"/>
    <col min="3" max="3" width="16.8515625" style="0" bestFit="1" customWidth="1"/>
    <col min="4" max="4" width="12.8515625" style="0" bestFit="1" customWidth="1"/>
    <col min="5" max="5" width="7.8515625" style="0" bestFit="1" customWidth="1"/>
    <col min="6" max="6" width="5.140625" style="0" bestFit="1" customWidth="1"/>
    <col min="7" max="7" width="5.28125" style="0" bestFit="1" customWidth="1"/>
    <col min="8" max="8" width="11.00390625" style="0" bestFit="1" customWidth="1"/>
    <col min="9" max="9" width="23.140625" style="0" bestFit="1" customWidth="1"/>
    <col min="10" max="10" width="38.140625" style="0" bestFit="1" customWidth="1"/>
    <col min="11" max="15" width="10.140625" style="7" bestFit="1" customWidth="1"/>
    <col min="16" max="16" width="11.57421875" style="7" bestFit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ht="15">
      <c r="A2" s="2">
        <v>1</v>
      </c>
      <c r="B2" s="2">
        <v>319</v>
      </c>
      <c r="C2" s="3" t="s">
        <v>45</v>
      </c>
      <c r="D2" s="3" t="s">
        <v>46</v>
      </c>
      <c r="E2" s="2">
        <v>1</v>
      </c>
      <c r="F2" s="3" t="s">
        <v>47</v>
      </c>
      <c r="G2" s="3" t="s">
        <v>19</v>
      </c>
      <c r="H2" s="3" t="s">
        <v>20</v>
      </c>
      <c r="I2" s="3" t="s">
        <v>48</v>
      </c>
      <c r="J2" s="3" t="s">
        <v>49</v>
      </c>
      <c r="K2" s="5">
        <v>0.0037916550925925926</v>
      </c>
      <c r="L2" s="5">
        <v>0.0004380671296296296</v>
      </c>
      <c r="M2" s="5">
        <v>0.016157395833333334</v>
      </c>
      <c r="N2" s="5">
        <v>0.0003998726851851852</v>
      </c>
      <c r="O2" s="5">
        <v>0.006184016203703704</v>
      </c>
      <c r="P2" s="6" t="s">
        <v>50</v>
      </c>
    </row>
    <row r="3" spans="1:16" ht="15">
      <c r="A3" s="2">
        <v>2</v>
      </c>
      <c r="B3" s="2">
        <v>369</v>
      </c>
      <c r="C3" s="3" t="s">
        <v>51</v>
      </c>
      <c r="D3" s="3" t="s">
        <v>52</v>
      </c>
      <c r="E3" s="2">
        <v>1</v>
      </c>
      <c r="F3" s="3" t="s">
        <v>53</v>
      </c>
      <c r="G3" s="3" t="s">
        <v>19</v>
      </c>
      <c r="H3" s="3" t="s">
        <v>20</v>
      </c>
      <c r="I3" s="3" t="s">
        <v>54</v>
      </c>
      <c r="J3" s="3" t="s">
        <v>55</v>
      </c>
      <c r="K3" s="5">
        <v>0.004488993055555556</v>
      </c>
      <c r="L3" s="5">
        <v>0.000835636574074074</v>
      </c>
      <c r="M3" s="5">
        <v>0.017096631944444444</v>
      </c>
      <c r="N3" s="5">
        <v>0.0004889930555555556</v>
      </c>
      <c r="O3" s="5">
        <v>0.006267928240740741</v>
      </c>
      <c r="P3" s="6" t="s">
        <v>56</v>
      </c>
    </row>
    <row r="4" spans="1:16" ht="15">
      <c r="A4" s="2">
        <v>3</v>
      </c>
      <c r="B4" s="2">
        <v>321</v>
      </c>
      <c r="C4" s="3" t="s">
        <v>57</v>
      </c>
      <c r="D4" s="3" t="s">
        <v>58</v>
      </c>
      <c r="E4" s="2">
        <v>1</v>
      </c>
      <c r="F4" s="3" t="s">
        <v>59</v>
      </c>
      <c r="G4" s="3" t="s">
        <v>19</v>
      </c>
      <c r="H4" s="3" t="s">
        <v>20</v>
      </c>
      <c r="I4" s="3" t="s">
        <v>60</v>
      </c>
      <c r="J4" s="3" t="s">
        <v>61</v>
      </c>
      <c r="K4" s="5">
        <v>0.004192118055555556</v>
      </c>
      <c r="L4" s="5">
        <v>0.0006342476851851852</v>
      </c>
      <c r="M4" s="5">
        <v>0.017436909722222223</v>
      </c>
      <c r="N4" s="5">
        <v>0.00045311342592592593</v>
      </c>
      <c r="O4" s="5">
        <v>0.006502881944444445</v>
      </c>
      <c r="P4" s="6" t="s">
        <v>62</v>
      </c>
    </row>
    <row r="5" spans="1:16" ht="15">
      <c r="A5" s="2">
        <v>4</v>
      </c>
      <c r="B5" s="2">
        <v>330</v>
      </c>
      <c r="C5" s="3" t="s">
        <v>63</v>
      </c>
      <c r="D5" s="3" t="s">
        <v>64</v>
      </c>
      <c r="E5" s="2">
        <v>1</v>
      </c>
      <c r="F5" s="3" t="s">
        <v>30</v>
      </c>
      <c r="G5" s="3" t="s">
        <v>19</v>
      </c>
      <c r="H5" s="3" t="s">
        <v>20</v>
      </c>
      <c r="I5" s="3" t="s">
        <v>31</v>
      </c>
      <c r="J5" s="3" t="s">
        <v>22</v>
      </c>
      <c r="K5" s="5">
        <v>0.0044693171296296295</v>
      </c>
      <c r="L5" s="5">
        <v>0.0007673495370370371</v>
      </c>
      <c r="M5" s="5">
        <v>0.0179334375</v>
      </c>
      <c r="N5" s="5">
        <v>0.00038366898148148147</v>
      </c>
      <c r="O5" s="5">
        <v>0.006543969907407407</v>
      </c>
      <c r="P5" s="6" t="s">
        <v>65</v>
      </c>
    </row>
    <row r="6" spans="1:16" ht="15">
      <c r="A6" s="2">
        <v>5</v>
      </c>
      <c r="B6" s="2">
        <v>352</v>
      </c>
      <c r="C6" s="3" t="s">
        <v>66</v>
      </c>
      <c r="D6" s="3" t="s">
        <v>67</v>
      </c>
      <c r="E6" s="2">
        <v>1</v>
      </c>
      <c r="F6" s="3" t="s">
        <v>68</v>
      </c>
      <c r="G6" s="3" t="s">
        <v>19</v>
      </c>
      <c r="H6" s="3" t="s">
        <v>20</v>
      </c>
      <c r="I6" s="3" t="s">
        <v>69</v>
      </c>
      <c r="J6" s="3" t="s">
        <v>22</v>
      </c>
      <c r="K6" s="5">
        <v>0.005645821759259259</v>
      </c>
      <c r="L6" s="5">
        <v>0.0007326273148148149</v>
      </c>
      <c r="M6" s="5">
        <v>0.017126145833333332</v>
      </c>
      <c r="N6" s="5">
        <v>0.0005711689814814815</v>
      </c>
      <c r="O6" s="5">
        <v>0.006958900462962963</v>
      </c>
      <c r="P6" s="6" t="s">
        <v>70</v>
      </c>
    </row>
    <row r="7" spans="1:16" ht="15">
      <c r="A7" s="2">
        <v>6</v>
      </c>
      <c r="B7" s="2">
        <v>306</v>
      </c>
      <c r="C7" s="3" t="s">
        <v>71</v>
      </c>
      <c r="D7" s="3" t="s">
        <v>72</v>
      </c>
      <c r="E7" s="2">
        <v>1</v>
      </c>
      <c r="F7" s="3" t="s">
        <v>18</v>
      </c>
      <c r="G7" s="3" t="s">
        <v>19</v>
      </c>
      <c r="H7" s="3" t="s">
        <v>20</v>
      </c>
      <c r="I7" s="3" t="s">
        <v>73</v>
      </c>
      <c r="J7" s="3" t="s">
        <v>74</v>
      </c>
      <c r="K7" s="5">
        <v>0.005611678240740741</v>
      </c>
      <c r="L7" s="5">
        <v>0.0007239467592592592</v>
      </c>
      <c r="M7" s="5">
        <v>0.017145821759259258</v>
      </c>
      <c r="N7" s="5">
        <v>0.0005289236111111111</v>
      </c>
      <c r="O7" s="5">
        <v>0.007138877314814815</v>
      </c>
      <c r="P7" s="6" t="s">
        <v>75</v>
      </c>
    </row>
    <row r="8" spans="1:16" ht="15">
      <c r="A8" s="2">
        <v>7</v>
      </c>
      <c r="B8" s="2">
        <v>313</v>
      </c>
      <c r="C8" s="3" t="s">
        <v>76</v>
      </c>
      <c r="D8" s="3" t="s">
        <v>77</v>
      </c>
      <c r="E8" s="2">
        <v>2</v>
      </c>
      <c r="F8" s="3" t="s">
        <v>68</v>
      </c>
      <c r="G8" s="3" t="s">
        <v>19</v>
      </c>
      <c r="H8" s="3" t="s">
        <v>20</v>
      </c>
      <c r="I8" s="3" t="s">
        <v>78</v>
      </c>
      <c r="J8" s="3" t="s">
        <v>79</v>
      </c>
      <c r="K8" s="5">
        <v>0.005168391203703704</v>
      </c>
      <c r="L8" s="5">
        <v>0.0006290393518518519</v>
      </c>
      <c r="M8" s="5">
        <v>0.018833900462962964</v>
      </c>
      <c r="N8" s="5">
        <v>0.000548599537037037</v>
      </c>
      <c r="O8" s="5">
        <v>0.007010405092592592</v>
      </c>
      <c r="P8" s="6" t="s">
        <v>80</v>
      </c>
    </row>
    <row r="9" spans="1:16" ht="15">
      <c r="A9" s="2">
        <v>8</v>
      </c>
      <c r="B9" s="2">
        <v>322</v>
      </c>
      <c r="C9" s="3" t="s">
        <v>81</v>
      </c>
      <c r="D9" s="3" t="s">
        <v>82</v>
      </c>
      <c r="E9" s="2">
        <v>2</v>
      </c>
      <c r="F9" s="3" t="s">
        <v>30</v>
      </c>
      <c r="G9" s="3" t="s">
        <v>19</v>
      </c>
      <c r="H9" s="3" t="s">
        <v>20</v>
      </c>
      <c r="I9" s="3" t="s">
        <v>31</v>
      </c>
      <c r="J9" s="3" t="s">
        <v>22</v>
      </c>
      <c r="K9" s="5">
        <v>0.005866307870370371</v>
      </c>
      <c r="L9" s="5">
        <v>0.0011180439814814816</v>
      </c>
      <c r="M9" s="5">
        <v>0.017787604166666665</v>
      </c>
      <c r="N9" s="5">
        <v>0.0007505671296296297</v>
      </c>
      <c r="O9" s="5">
        <v>0.007193275462962963</v>
      </c>
      <c r="P9" s="6" t="s">
        <v>83</v>
      </c>
    </row>
    <row r="10" spans="1:16" ht="15">
      <c r="A10" s="2">
        <v>9</v>
      </c>
      <c r="B10" s="2">
        <v>308</v>
      </c>
      <c r="C10" s="3" t="s">
        <v>84</v>
      </c>
      <c r="D10" s="3" t="s">
        <v>85</v>
      </c>
      <c r="E10" s="2">
        <v>1</v>
      </c>
      <c r="F10" s="3" t="s">
        <v>43</v>
      </c>
      <c r="G10" s="3" t="s">
        <v>19</v>
      </c>
      <c r="H10" s="3" t="s">
        <v>20</v>
      </c>
      <c r="I10" s="3" t="s">
        <v>86</v>
      </c>
      <c r="J10" s="3" t="s">
        <v>74</v>
      </c>
      <c r="K10" s="5">
        <v>0.005348368055555556</v>
      </c>
      <c r="L10" s="5">
        <v>0.0009195486111111111</v>
      </c>
      <c r="M10" s="5">
        <v>0.01790971064814815</v>
      </c>
      <c r="N10" s="5">
        <v>0.0007181597222222222</v>
      </c>
      <c r="O10" s="5">
        <v>0.007869201388888889</v>
      </c>
      <c r="P10" s="6" t="s">
        <v>87</v>
      </c>
    </row>
    <row r="11" spans="1:16" ht="15">
      <c r="A11" s="2">
        <v>10</v>
      </c>
      <c r="B11" s="2">
        <v>318</v>
      </c>
      <c r="C11" s="3" t="s">
        <v>88</v>
      </c>
      <c r="D11" s="3" t="s">
        <v>89</v>
      </c>
      <c r="E11" s="2">
        <v>2</v>
      </c>
      <c r="F11" s="3" t="s">
        <v>53</v>
      </c>
      <c r="G11" s="3" t="s">
        <v>19</v>
      </c>
      <c r="H11" s="3" t="s">
        <v>20</v>
      </c>
      <c r="I11" s="3" t="s">
        <v>90</v>
      </c>
      <c r="J11" s="3" t="s">
        <v>49</v>
      </c>
      <c r="K11" s="5">
        <v>0.006176493055555556</v>
      </c>
      <c r="L11" s="5">
        <v>0.001281238425925926</v>
      </c>
      <c r="M11" s="5">
        <v>0.0180271875</v>
      </c>
      <c r="N11" s="5">
        <v>0.0005665393518518518</v>
      </c>
      <c r="O11" s="5">
        <v>0.0068958217592592595</v>
      </c>
      <c r="P11" s="6" t="s">
        <v>91</v>
      </c>
    </row>
    <row r="12" spans="1:16" ht="15">
      <c r="A12" s="2">
        <v>11</v>
      </c>
      <c r="B12" s="2">
        <v>346</v>
      </c>
      <c r="C12" s="3" t="s">
        <v>92</v>
      </c>
      <c r="D12" s="3" t="s">
        <v>93</v>
      </c>
      <c r="E12" s="2">
        <v>1</v>
      </c>
      <c r="F12" s="3" t="s">
        <v>94</v>
      </c>
      <c r="G12" s="3" t="s">
        <v>19</v>
      </c>
      <c r="H12" s="3" t="s">
        <v>20</v>
      </c>
      <c r="I12" s="3" t="s">
        <v>95</v>
      </c>
      <c r="J12" s="3" t="s">
        <v>22</v>
      </c>
      <c r="K12" s="5">
        <v>0.005253460648148148</v>
      </c>
      <c r="L12" s="5">
        <v>0.0008987152777777778</v>
      </c>
      <c r="M12" s="5">
        <v>0.01809894675925926</v>
      </c>
      <c r="N12" s="5">
        <v>0.0006429282407407408</v>
      </c>
      <c r="O12" s="5">
        <v>0.00825056712962963</v>
      </c>
      <c r="P12" s="6" t="s">
        <v>96</v>
      </c>
    </row>
    <row r="13" spans="1:16" ht="15">
      <c r="A13" s="2">
        <v>12</v>
      </c>
      <c r="B13" s="2">
        <v>304</v>
      </c>
      <c r="C13" s="3" t="s">
        <v>97</v>
      </c>
      <c r="D13" s="3" t="s">
        <v>52</v>
      </c>
      <c r="E13" s="2">
        <v>2</v>
      </c>
      <c r="F13" s="3" t="s">
        <v>59</v>
      </c>
      <c r="G13" s="3" t="s">
        <v>19</v>
      </c>
      <c r="H13" s="3" t="s">
        <v>20</v>
      </c>
      <c r="I13" s="3" t="s">
        <v>98</v>
      </c>
      <c r="J13" s="3" t="s">
        <v>99</v>
      </c>
      <c r="K13" s="5">
        <v>0.005060173611111111</v>
      </c>
      <c r="L13" s="5">
        <v>0.0007089004629629629</v>
      </c>
      <c r="M13" s="5">
        <v>0.018715266203703704</v>
      </c>
      <c r="N13" s="5">
        <v>0.0011614467592592592</v>
      </c>
      <c r="O13" s="5">
        <v>0.0077945486111111115</v>
      </c>
      <c r="P13" s="6" t="s">
        <v>100</v>
      </c>
    </row>
    <row r="14" spans="1:16" ht="15">
      <c r="A14" s="2">
        <v>13</v>
      </c>
      <c r="B14" s="2">
        <v>316</v>
      </c>
      <c r="C14" s="3" t="s">
        <v>101</v>
      </c>
      <c r="D14" s="3" t="s">
        <v>102</v>
      </c>
      <c r="E14" s="2">
        <v>3</v>
      </c>
      <c r="F14" s="3" t="s">
        <v>53</v>
      </c>
      <c r="G14" s="3" t="s">
        <v>19</v>
      </c>
      <c r="H14" s="3" t="s">
        <v>20</v>
      </c>
      <c r="I14" s="3" t="s">
        <v>103</v>
      </c>
      <c r="J14" s="3" t="s">
        <v>49</v>
      </c>
      <c r="K14" s="5">
        <v>0.007589108796296296</v>
      </c>
      <c r="L14" s="5">
        <v>0.0011591319444444444</v>
      </c>
      <c r="M14" s="5">
        <v>0.01790855324074074</v>
      </c>
      <c r="N14" s="5">
        <v>0.0006683912037037037</v>
      </c>
      <c r="O14" s="5">
        <v>0.006850104166666667</v>
      </c>
      <c r="P14" s="6" t="s">
        <v>104</v>
      </c>
    </row>
    <row r="15" spans="1:16" ht="15">
      <c r="A15" s="2">
        <v>14</v>
      </c>
      <c r="B15" s="2">
        <v>332</v>
      </c>
      <c r="C15" s="3" t="s">
        <v>105</v>
      </c>
      <c r="D15" s="3" t="s">
        <v>106</v>
      </c>
      <c r="E15" s="2">
        <v>3</v>
      </c>
      <c r="F15" s="3" t="s">
        <v>68</v>
      </c>
      <c r="G15" s="3" t="s">
        <v>19</v>
      </c>
      <c r="H15" s="3" t="s">
        <v>20</v>
      </c>
      <c r="I15" s="3" t="s">
        <v>69</v>
      </c>
      <c r="J15" s="3" t="s">
        <v>22</v>
      </c>
      <c r="K15" s="5">
        <v>0.006597789351851852</v>
      </c>
      <c r="L15" s="5">
        <v>0.0012117939814814814</v>
      </c>
      <c r="M15" s="5">
        <v>0.018990729166666668</v>
      </c>
      <c r="N15" s="5">
        <v>0.0007019560185185185</v>
      </c>
      <c r="O15" s="5">
        <v>0.00673494212962963</v>
      </c>
      <c r="P15" s="6" t="s">
        <v>107</v>
      </c>
    </row>
    <row r="16" spans="1:16" ht="15">
      <c r="A16" s="2">
        <v>15</v>
      </c>
      <c r="B16" s="2">
        <v>340</v>
      </c>
      <c r="C16" s="3" t="s">
        <v>108</v>
      </c>
      <c r="D16" s="3" t="s">
        <v>109</v>
      </c>
      <c r="E16" s="2">
        <v>4</v>
      </c>
      <c r="F16" s="3" t="s">
        <v>53</v>
      </c>
      <c r="G16" s="3" t="s">
        <v>19</v>
      </c>
      <c r="H16" s="3" t="s">
        <v>20</v>
      </c>
      <c r="I16" s="3" t="s">
        <v>110</v>
      </c>
      <c r="J16" s="3" t="s">
        <v>22</v>
      </c>
      <c r="K16" s="5">
        <v>0.006296863425925926</v>
      </c>
      <c r="L16" s="5">
        <v>0.0006608680555555556</v>
      </c>
      <c r="M16" s="5">
        <v>0.01939929398148148</v>
      </c>
      <c r="N16" s="5">
        <v>0.0005792708333333333</v>
      </c>
      <c r="O16" s="5">
        <v>0.007748252314814815</v>
      </c>
      <c r="P16" s="6" t="s">
        <v>111</v>
      </c>
    </row>
    <row r="17" spans="1:16" ht="15">
      <c r="A17" s="2">
        <v>16</v>
      </c>
      <c r="B17" s="2">
        <v>310</v>
      </c>
      <c r="C17" s="3" t="s">
        <v>112</v>
      </c>
      <c r="D17" s="3" t="s">
        <v>113</v>
      </c>
      <c r="E17" s="2">
        <v>1</v>
      </c>
      <c r="F17" s="3" t="s">
        <v>114</v>
      </c>
      <c r="G17" s="3" t="s">
        <v>19</v>
      </c>
      <c r="H17" s="3" t="s">
        <v>20</v>
      </c>
      <c r="I17" s="3" t="s">
        <v>115</v>
      </c>
      <c r="J17" s="3" t="s">
        <v>116</v>
      </c>
      <c r="K17" s="5">
        <v>0.006417233796296296</v>
      </c>
      <c r="L17" s="5">
        <v>0.0007117939814814814</v>
      </c>
      <c r="M17" s="5">
        <v>0.01909721064814815</v>
      </c>
      <c r="N17" s="5">
        <v>0.0007291550925925926</v>
      </c>
      <c r="O17" s="5">
        <v>0.007832164351851852</v>
      </c>
      <c r="P17" s="6" t="s">
        <v>117</v>
      </c>
    </row>
    <row r="18" spans="1:16" ht="15">
      <c r="A18" s="2">
        <v>17</v>
      </c>
      <c r="B18" s="2">
        <v>314</v>
      </c>
      <c r="C18" s="3" t="s">
        <v>118</v>
      </c>
      <c r="D18" s="3" t="s">
        <v>119</v>
      </c>
      <c r="E18" s="2">
        <v>2</v>
      </c>
      <c r="F18" s="3" t="s">
        <v>43</v>
      </c>
      <c r="G18" s="3" t="s">
        <v>19</v>
      </c>
      <c r="H18" s="3" t="s">
        <v>20</v>
      </c>
      <c r="I18" s="3" t="s">
        <v>120</v>
      </c>
      <c r="J18" s="3" t="s">
        <v>121</v>
      </c>
      <c r="K18" s="5">
        <v>0.0061041550925925924</v>
      </c>
      <c r="L18" s="5">
        <v>0.0011232523148148148</v>
      </c>
      <c r="M18" s="5">
        <v>0.01942417824074074</v>
      </c>
      <c r="N18" s="5">
        <v>0.0006388773148148148</v>
      </c>
      <c r="O18" s="5">
        <v>0.008045706018518518</v>
      </c>
      <c r="P18" s="6" t="s">
        <v>122</v>
      </c>
    </row>
    <row r="19" spans="1:16" ht="15">
      <c r="A19" s="2">
        <v>18</v>
      </c>
      <c r="B19" s="2">
        <v>356</v>
      </c>
      <c r="C19" s="3" t="s">
        <v>123</v>
      </c>
      <c r="D19" s="3" t="s">
        <v>124</v>
      </c>
      <c r="E19" s="2">
        <v>2</v>
      </c>
      <c r="F19" s="3" t="s">
        <v>94</v>
      </c>
      <c r="G19" s="3" t="s">
        <v>19</v>
      </c>
      <c r="H19" s="3" t="s">
        <v>20</v>
      </c>
      <c r="I19" s="3" t="s">
        <v>95</v>
      </c>
      <c r="J19" s="3" t="s">
        <v>22</v>
      </c>
      <c r="K19" s="5">
        <v>0.00482869212962963</v>
      </c>
      <c r="L19" s="5">
        <v>0.0008686226851851852</v>
      </c>
      <c r="M19" s="5">
        <v>0.020256354166666667</v>
      </c>
      <c r="N19" s="5">
        <v>0.0005335532407407407</v>
      </c>
      <c r="O19" s="5">
        <v>0.009072326388888888</v>
      </c>
      <c r="P19" s="6" t="s">
        <v>125</v>
      </c>
    </row>
    <row r="20" spans="1:16" ht="15">
      <c r="A20" s="2">
        <v>19</v>
      </c>
      <c r="B20" s="2">
        <v>342</v>
      </c>
      <c r="C20" s="3" t="s">
        <v>126</v>
      </c>
      <c r="D20" s="3" t="s">
        <v>127</v>
      </c>
      <c r="E20" s="2">
        <v>5</v>
      </c>
      <c r="F20" s="3" t="s">
        <v>53</v>
      </c>
      <c r="G20" s="3" t="s">
        <v>19</v>
      </c>
      <c r="H20" s="3" t="s">
        <v>20</v>
      </c>
      <c r="I20" s="3" t="s">
        <v>110</v>
      </c>
      <c r="J20" s="3" t="s">
        <v>22</v>
      </c>
      <c r="K20" s="5">
        <v>0.007304386574074074</v>
      </c>
      <c r="L20" s="5">
        <v>0.0009733680555555556</v>
      </c>
      <c r="M20" s="5">
        <v>0.019267349537037036</v>
      </c>
      <c r="N20" s="5">
        <v>0.0005873726851851851</v>
      </c>
      <c r="O20" s="5">
        <v>0.0077708217592592594</v>
      </c>
      <c r="P20" s="6" t="s">
        <v>128</v>
      </c>
    </row>
    <row r="21" spans="1:16" ht="15">
      <c r="A21" s="2">
        <v>20</v>
      </c>
      <c r="B21" s="2">
        <v>367</v>
      </c>
      <c r="C21" s="3" t="s">
        <v>129</v>
      </c>
      <c r="D21" s="3" t="s">
        <v>130</v>
      </c>
      <c r="E21" s="2">
        <v>3</v>
      </c>
      <c r="F21" s="3" t="s">
        <v>30</v>
      </c>
      <c r="G21" s="3" t="s">
        <v>19</v>
      </c>
      <c r="H21" s="3" t="s">
        <v>20</v>
      </c>
      <c r="I21" s="3" t="s">
        <v>31</v>
      </c>
      <c r="J21" s="3" t="s">
        <v>22</v>
      </c>
      <c r="K21" s="5">
        <v>0.006291655092592593</v>
      </c>
      <c r="L21" s="5">
        <v>0.002140613425925926</v>
      </c>
      <c r="M21" s="5">
        <v>0.01985184027777778</v>
      </c>
      <c r="N21" s="5">
        <v>0.0009270717592592592</v>
      </c>
      <c r="O21" s="5">
        <v>0.006729733796296296</v>
      </c>
      <c r="P21" s="6" t="s">
        <v>131</v>
      </c>
    </row>
    <row r="22" spans="1:16" ht="15">
      <c r="A22" s="2">
        <v>21</v>
      </c>
      <c r="B22" s="2">
        <v>343</v>
      </c>
      <c r="C22" s="3" t="s">
        <v>132</v>
      </c>
      <c r="D22" s="3" t="s">
        <v>89</v>
      </c>
      <c r="E22" s="2">
        <v>3</v>
      </c>
      <c r="F22" s="3" t="s">
        <v>43</v>
      </c>
      <c r="G22" s="3" t="s">
        <v>19</v>
      </c>
      <c r="H22" s="3" t="s">
        <v>20</v>
      </c>
      <c r="I22" s="3" t="s">
        <v>44</v>
      </c>
      <c r="J22" s="3" t="s">
        <v>22</v>
      </c>
      <c r="K22" s="5">
        <v>0.00644443287037037</v>
      </c>
      <c r="L22" s="5">
        <v>0.0007742939814814815</v>
      </c>
      <c r="M22" s="5">
        <v>0.019571747685185187</v>
      </c>
      <c r="N22" s="5">
        <v>0.0007274189814814814</v>
      </c>
      <c r="O22" s="5">
        <v>0.00847105324074074</v>
      </c>
      <c r="P22" s="6" t="s">
        <v>133</v>
      </c>
    </row>
    <row r="23" spans="1:16" ht="15">
      <c r="A23" s="2">
        <v>22</v>
      </c>
      <c r="B23" s="2">
        <v>320</v>
      </c>
      <c r="C23" s="3" t="s">
        <v>134</v>
      </c>
      <c r="D23" s="3" t="s">
        <v>135</v>
      </c>
      <c r="E23" s="2">
        <v>1</v>
      </c>
      <c r="F23" s="3" t="s">
        <v>34</v>
      </c>
      <c r="G23" s="3" t="s">
        <v>26</v>
      </c>
      <c r="H23" s="3" t="s">
        <v>20</v>
      </c>
      <c r="I23" s="3" t="s">
        <v>136</v>
      </c>
      <c r="J23" s="3" t="s">
        <v>49</v>
      </c>
      <c r="K23" s="5">
        <v>0.0053836689814814815</v>
      </c>
      <c r="L23" s="5">
        <v>0.0006701273148148148</v>
      </c>
      <c r="M23" s="5">
        <v>0.021258090277777777</v>
      </c>
      <c r="N23" s="5">
        <v>0.0006764930555555555</v>
      </c>
      <c r="O23" s="5">
        <v>0.00803181712962963</v>
      </c>
      <c r="P23" s="6" t="s">
        <v>137</v>
      </c>
    </row>
    <row r="24" spans="1:16" ht="15">
      <c r="A24" s="2">
        <v>23</v>
      </c>
      <c r="B24" s="2">
        <v>355</v>
      </c>
      <c r="C24" s="3" t="s">
        <v>138</v>
      </c>
      <c r="D24" s="3" t="s">
        <v>106</v>
      </c>
      <c r="E24" s="2">
        <v>2</v>
      </c>
      <c r="F24" s="3" t="s">
        <v>18</v>
      </c>
      <c r="G24" s="3" t="s">
        <v>19</v>
      </c>
      <c r="H24" s="3" t="s">
        <v>20</v>
      </c>
      <c r="I24" s="3" t="s">
        <v>21</v>
      </c>
      <c r="J24" s="3" t="s">
        <v>22</v>
      </c>
      <c r="K24" s="5">
        <v>0.004795706018518519</v>
      </c>
      <c r="L24" s="5">
        <v>0.0016753356481481482</v>
      </c>
      <c r="M24" s="5">
        <v>0.020677071759259258</v>
      </c>
      <c r="N24" s="5">
        <v>0.0006128356481481482</v>
      </c>
      <c r="O24" s="5">
        <v>0.008415497685185186</v>
      </c>
      <c r="P24" s="6" t="s">
        <v>139</v>
      </c>
    </row>
    <row r="25" spans="1:16" ht="15">
      <c r="A25" s="2">
        <v>24</v>
      </c>
      <c r="B25" s="2">
        <v>323</v>
      </c>
      <c r="C25" s="3" t="s">
        <v>140</v>
      </c>
      <c r="D25" s="3" t="s">
        <v>141</v>
      </c>
      <c r="E25" s="2">
        <v>1</v>
      </c>
      <c r="F25" s="3" t="s">
        <v>142</v>
      </c>
      <c r="G25" s="3" t="s">
        <v>26</v>
      </c>
      <c r="H25" s="3" t="s">
        <v>20</v>
      </c>
      <c r="I25" s="3" t="s">
        <v>143</v>
      </c>
      <c r="J25" s="3" t="s">
        <v>22</v>
      </c>
      <c r="K25" s="5">
        <v>0.006618043981481482</v>
      </c>
      <c r="L25" s="5">
        <v>0.000987835648148148</v>
      </c>
      <c r="M25" s="5">
        <v>0.020809016203703703</v>
      </c>
      <c r="N25" s="5">
        <v>0.0008940856481481482</v>
      </c>
      <c r="O25" s="5">
        <v>0.007034131944444444</v>
      </c>
      <c r="P25" s="6" t="s">
        <v>144</v>
      </c>
    </row>
    <row r="26" spans="1:16" ht="15">
      <c r="A26" s="2">
        <v>25</v>
      </c>
      <c r="B26" s="2">
        <v>354</v>
      </c>
      <c r="C26" s="3" t="s">
        <v>145</v>
      </c>
      <c r="D26" s="3" t="s">
        <v>146</v>
      </c>
      <c r="E26" s="2">
        <v>3</v>
      </c>
      <c r="F26" s="3" t="s">
        <v>94</v>
      </c>
      <c r="G26" s="3" t="s">
        <v>19</v>
      </c>
      <c r="H26" s="3" t="s">
        <v>20</v>
      </c>
      <c r="I26" s="3" t="s">
        <v>95</v>
      </c>
      <c r="J26" s="3" t="s">
        <v>22</v>
      </c>
      <c r="K26" s="5">
        <v>0.004831006944444444</v>
      </c>
      <c r="L26" s="5">
        <v>0.000689224537037037</v>
      </c>
      <c r="M26" s="5">
        <v>0.021056122685185186</v>
      </c>
      <c r="N26" s="5">
        <v>0.0003101736111111111</v>
      </c>
      <c r="O26" s="5">
        <v>0.009809594907407407</v>
      </c>
      <c r="P26" s="6" t="s">
        <v>147</v>
      </c>
    </row>
    <row r="27" spans="1:16" ht="15">
      <c r="A27" s="2">
        <v>26</v>
      </c>
      <c r="B27" s="2">
        <v>325</v>
      </c>
      <c r="C27" s="3" t="s">
        <v>148</v>
      </c>
      <c r="D27" s="3" t="s">
        <v>113</v>
      </c>
      <c r="E27" s="2">
        <v>4</v>
      </c>
      <c r="F27" s="3" t="s">
        <v>30</v>
      </c>
      <c r="G27" s="3" t="s">
        <v>19</v>
      </c>
      <c r="H27" s="3" t="s">
        <v>20</v>
      </c>
      <c r="I27" s="3" t="s">
        <v>31</v>
      </c>
      <c r="J27" s="3" t="s">
        <v>22</v>
      </c>
      <c r="K27" s="5">
        <v>0.0063755671296296295</v>
      </c>
      <c r="L27" s="5">
        <v>0.0020879513888888888</v>
      </c>
      <c r="M27" s="5">
        <v>0.021218738425925927</v>
      </c>
      <c r="N27" s="5">
        <v>0.0004953587962962963</v>
      </c>
      <c r="O27" s="5">
        <v>0.0065428125</v>
      </c>
      <c r="P27" s="6" t="s">
        <v>149</v>
      </c>
    </row>
    <row r="28" spans="1:16" ht="15">
      <c r="A28" s="2">
        <v>27</v>
      </c>
      <c r="B28" s="2">
        <v>365</v>
      </c>
      <c r="C28" s="3" t="s">
        <v>150</v>
      </c>
      <c r="D28" s="3" t="s">
        <v>151</v>
      </c>
      <c r="E28" s="2">
        <v>6</v>
      </c>
      <c r="F28" s="3" t="s">
        <v>53</v>
      </c>
      <c r="G28" s="3" t="s">
        <v>19</v>
      </c>
      <c r="H28" s="3" t="s">
        <v>20</v>
      </c>
      <c r="I28" s="3" t="s">
        <v>110</v>
      </c>
      <c r="J28" s="3" t="s">
        <v>22</v>
      </c>
      <c r="K28" s="5">
        <v>0.006677650462962963</v>
      </c>
      <c r="L28" s="5">
        <v>0.0014102893518518518</v>
      </c>
      <c r="M28" s="5">
        <v>0.02075982638888889</v>
      </c>
      <c r="N28" s="5">
        <v>0.0008992939814814815</v>
      </c>
      <c r="O28" s="5">
        <v>0.007748831018518519</v>
      </c>
      <c r="P28" s="6" t="s">
        <v>152</v>
      </c>
    </row>
    <row r="29" spans="1:16" ht="15">
      <c r="A29" s="2">
        <v>28</v>
      </c>
      <c r="B29" s="2">
        <v>364</v>
      </c>
      <c r="C29" s="3" t="s">
        <v>153</v>
      </c>
      <c r="D29" s="3" t="s">
        <v>52</v>
      </c>
      <c r="E29" s="2">
        <v>7</v>
      </c>
      <c r="F29" s="3" t="s">
        <v>53</v>
      </c>
      <c r="G29" s="3" t="s">
        <v>19</v>
      </c>
      <c r="H29" s="3" t="s">
        <v>20</v>
      </c>
      <c r="I29" s="3" t="s">
        <v>110</v>
      </c>
      <c r="J29" s="3" t="s">
        <v>22</v>
      </c>
      <c r="K29" s="5">
        <v>0.0062829745370370374</v>
      </c>
      <c r="L29" s="5">
        <v>0.0017650347222222223</v>
      </c>
      <c r="M29" s="5">
        <v>0.020438645833333335</v>
      </c>
      <c r="N29" s="5">
        <v>0.0010485995370370371</v>
      </c>
      <c r="O29" s="5">
        <v>0.008043391203703704</v>
      </c>
      <c r="P29" s="6" t="s">
        <v>154</v>
      </c>
    </row>
    <row r="30" spans="1:16" ht="15">
      <c r="A30" s="2">
        <v>29</v>
      </c>
      <c r="B30" s="2">
        <v>303</v>
      </c>
      <c r="C30" s="3" t="s">
        <v>155</v>
      </c>
      <c r="D30" s="3" t="s">
        <v>156</v>
      </c>
      <c r="E30" s="2">
        <v>1</v>
      </c>
      <c r="F30" s="3" t="s">
        <v>157</v>
      </c>
      <c r="G30" s="3" t="s">
        <v>26</v>
      </c>
      <c r="H30" s="3" t="s">
        <v>20</v>
      </c>
      <c r="I30" s="3" t="s">
        <v>158</v>
      </c>
      <c r="J30" s="3" t="s">
        <v>159</v>
      </c>
      <c r="K30" s="5">
        <v>0.004707164351851852</v>
      </c>
      <c r="L30" s="5">
        <v>0.0006654976851851852</v>
      </c>
      <c r="M30" s="5">
        <v>0.021678229166666667</v>
      </c>
      <c r="N30" s="5">
        <v>0.0006145717592592593</v>
      </c>
      <c r="O30" s="5">
        <v>0.010529502314814814</v>
      </c>
      <c r="P30" s="6" t="s">
        <v>160</v>
      </c>
    </row>
    <row r="31" spans="1:16" ht="15">
      <c r="A31" s="2">
        <v>30</v>
      </c>
      <c r="B31" s="2">
        <v>348</v>
      </c>
      <c r="C31" s="3" t="s">
        <v>161</v>
      </c>
      <c r="D31" s="3" t="s">
        <v>162</v>
      </c>
      <c r="E31" s="2">
        <v>3</v>
      </c>
      <c r="F31" s="3" t="s">
        <v>59</v>
      </c>
      <c r="G31" s="3" t="s">
        <v>19</v>
      </c>
      <c r="H31" s="3" t="s">
        <v>20</v>
      </c>
      <c r="I31" s="3" t="s">
        <v>163</v>
      </c>
      <c r="J31" s="3" t="s">
        <v>22</v>
      </c>
      <c r="K31" s="5">
        <v>0.006180543981481481</v>
      </c>
      <c r="L31" s="5">
        <v>0.0007644560185185185</v>
      </c>
      <c r="M31" s="5">
        <v>0.022342002314814816</v>
      </c>
      <c r="N31" s="5">
        <v>0.0007835532407407407</v>
      </c>
      <c r="O31" s="5">
        <v>0.00828355324074074</v>
      </c>
      <c r="P31" s="6" t="s">
        <v>164</v>
      </c>
    </row>
    <row r="32" spans="1:16" ht="15">
      <c r="A32" s="2">
        <v>31</v>
      </c>
      <c r="B32" s="2">
        <v>351</v>
      </c>
      <c r="C32" s="3" t="s">
        <v>165</v>
      </c>
      <c r="D32" s="3" t="s">
        <v>29</v>
      </c>
      <c r="E32" s="2">
        <v>8</v>
      </c>
      <c r="F32" s="3" t="s">
        <v>53</v>
      </c>
      <c r="G32" s="3" t="s">
        <v>19</v>
      </c>
      <c r="H32" s="3" t="s">
        <v>20</v>
      </c>
      <c r="I32" s="3" t="s">
        <v>110</v>
      </c>
      <c r="J32" s="3" t="s">
        <v>22</v>
      </c>
      <c r="K32" s="5">
        <v>0.007285289351851852</v>
      </c>
      <c r="L32" s="5">
        <v>0.0011805439814814814</v>
      </c>
      <c r="M32" s="5">
        <v>0.022254618055555557</v>
      </c>
      <c r="N32" s="5">
        <v>0.00042880787037037036</v>
      </c>
      <c r="O32" s="5">
        <v>0.007841423611111112</v>
      </c>
      <c r="P32" s="6" t="s">
        <v>166</v>
      </c>
    </row>
    <row r="33" spans="1:16" ht="15">
      <c r="A33" s="2">
        <v>32</v>
      </c>
      <c r="B33" s="2">
        <v>360</v>
      </c>
      <c r="C33" s="3" t="s">
        <v>167</v>
      </c>
      <c r="D33" s="3" t="s">
        <v>168</v>
      </c>
      <c r="E33" s="2">
        <v>1</v>
      </c>
      <c r="F33" s="3" t="s">
        <v>38</v>
      </c>
      <c r="G33" s="3" t="s">
        <v>26</v>
      </c>
      <c r="H33" s="3" t="s">
        <v>20</v>
      </c>
      <c r="I33" s="3" t="s">
        <v>169</v>
      </c>
      <c r="J33" s="3" t="s">
        <v>22</v>
      </c>
      <c r="K33" s="5">
        <v>0.007075798611111111</v>
      </c>
      <c r="L33" s="5">
        <v>0.0008825115740740741</v>
      </c>
      <c r="M33" s="5">
        <v>0.02127892361111111</v>
      </c>
      <c r="N33" s="5">
        <v>0.0010335532407407407</v>
      </c>
      <c r="O33" s="5">
        <v>0.00902255787037037</v>
      </c>
      <c r="P33" s="6" t="s">
        <v>170</v>
      </c>
    </row>
    <row r="34" spans="1:16" ht="15">
      <c r="A34" s="2">
        <v>33</v>
      </c>
      <c r="B34" s="2">
        <v>337</v>
      </c>
      <c r="C34" s="3" t="s">
        <v>161</v>
      </c>
      <c r="D34" s="3" t="s">
        <v>171</v>
      </c>
      <c r="E34" s="2">
        <v>1</v>
      </c>
      <c r="F34" s="3" t="s">
        <v>172</v>
      </c>
      <c r="G34" s="3" t="s">
        <v>19</v>
      </c>
      <c r="H34" s="3" t="s">
        <v>20</v>
      </c>
      <c r="I34" s="3" t="s">
        <v>173</v>
      </c>
      <c r="J34" s="3" t="s">
        <v>22</v>
      </c>
      <c r="K34" s="5">
        <v>0.0073518402777777775</v>
      </c>
      <c r="L34" s="5">
        <v>0.0009426967592592592</v>
      </c>
      <c r="M34" s="5">
        <v>0.020850682870370372</v>
      </c>
      <c r="N34" s="5">
        <v>0.00046758101851851854</v>
      </c>
      <c r="O34" s="5">
        <v>0.009878460648148148</v>
      </c>
      <c r="P34" s="6" t="s">
        <v>174</v>
      </c>
    </row>
    <row r="35" spans="1:16" ht="15">
      <c r="A35" s="2">
        <v>34</v>
      </c>
      <c r="B35" s="2">
        <v>326</v>
      </c>
      <c r="C35" s="3" t="s">
        <v>175</v>
      </c>
      <c r="D35" s="3" t="s">
        <v>176</v>
      </c>
      <c r="E35" s="2">
        <v>5</v>
      </c>
      <c r="F35" s="3" t="s">
        <v>30</v>
      </c>
      <c r="G35" s="3" t="s">
        <v>19</v>
      </c>
      <c r="H35" s="3" t="s">
        <v>20</v>
      </c>
      <c r="I35" s="3" t="s">
        <v>31</v>
      </c>
      <c r="J35" s="3" t="s">
        <v>22</v>
      </c>
      <c r="K35" s="5">
        <v>0.007126145833333333</v>
      </c>
      <c r="L35" s="5">
        <v>0.0010445486111111111</v>
      </c>
      <c r="M35" s="5">
        <v>0.02197452546296296</v>
      </c>
      <c r="N35" s="5">
        <v>0.0009108680555555556</v>
      </c>
      <c r="O35" s="5">
        <v>0.008784131944444445</v>
      </c>
      <c r="P35" s="6" t="s">
        <v>177</v>
      </c>
    </row>
    <row r="36" spans="1:16" ht="15">
      <c r="A36" s="2">
        <v>35</v>
      </c>
      <c r="B36" s="2">
        <v>363</v>
      </c>
      <c r="C36" s="3" t="s">
        <v>178</v>
      </c>
      <c r="D36" s="3" t="s">
        <v>52</v>
      </c>
      <c r="E36" s="2">
        <v>6</v>
      </c>
      <c r="F36" s="3" t="s">
        <v>30</v>
      </c>
      <c r="G36" s="3" t="s">
        <v>19</v>
      </c>
      <c r="H36" s="3" t="s">
        <v>20</v>
      </c>
      <c r="I36" s="3" t="s">
        <v>31</v>
      </c>
      <c r="J36" s="3" t="s">
        <v>22</v>
      </c>
      <c r="K36" s="5">
        <v>0.0059027662037037035</v>
      </c>
      <c r="L36" s="5">
        <v>0.002421863425925926</v>
      </c>
      <c r="M36" s="5">
        <v>0.02282579861111111</v>
      </c>
      <c r="N36" s="5">
        <v>0.0007771875</v>
      </c>
      <c r="O36" s="5">
        <v>0.008290497685185185</v>
      </c>
      <c r="P36" s="6" t="s">
        <v>179</v>
      </c>
    </row>
    <row r="37" spans="1:16" ht="15">
      <c r="A37" s="2">
        <v>36</v>
      </c>
      <c r="B37" s="2">
        <v>359</v>
      </c>
      <c r="C37" s="3" t="s">
        <v>180</v>
      </c>
      <c r="D37" s="3" t="s">
        <v>181</v>
      </c>
      <c r="E37" s="2">
        <v>2</v>
      </c>
      <c r="F37" s="3" t="s">
        <v>38</v>
      </c>
      <c r="G37" s="3" t="s">
        <v>26</v>
      </c>
      <c r="H37" s="3" t="s">
        <v>20</v>
      </c>
      <c r="I37" s="3" t="s">
        <v>169</v>
      </c>
      <c r="J37" s="3" t="s">
        <v>22</v>
      </c>
      <c r="K37" s="5">
        <v>0.006476261574074074</v>
      </c>
      <c r="L37" s="5">
        <v>0.0010555439814814815</v>
      </c>
      <c r="M37" s="5">
        <v>0.02217880787037037</v>
      </c>
      <c r="N37" s="5">
        <v>0.0008778819444444445</v>
      </c>
      <c r="O37" s="5">
        <v>0.009852418981481481</v>
      </c>
      <c r="P37" s="6" t="s">
        <v>182</v>
      </c>
    </row>
    <row r="38" spans="1:16" ht="15">
      <c r="A38" s="2">
        <v>37</v>
      </c>
      <c r="B38" s="2">
        <v>331</v>
      </c>
      <c r="C38" s="3" t="s">
        <v>183</v>
      </c>
      <c r="D38" s="3" t="s">
        <v>184</v>
      </c>
      <c r="E38" s="2">
        <v>1</v>
      </c>
      <c r="F38" s="3" t="s">
        <v>185</v>
      </c>
      <c r="G38" s="3" t="s">
        <v>19</v>
      </c>
      <c r="H38" s="3" t="s">
        <v>20</v>
      </c>
      <c r="I38" s="3" t="s">
        <v>186</v>
      </c>
      <c r="J38" s="3" t="s">
        <v>22</v>
      </c>
      <c r="K38" s="5">
        <v>0.0072985995370370375</v>
      </c>
      <c r="L38" s="5">
        <v>0.0018616782407407408</v>
      </c>
      <c r="M38" s="5">
        <v>0.021496516203703703</v>
      </c>
      <c r="N38" s="5">
        <v>0.0010445486111111111</v>
      </c>
      <c r="O38" s="5">
        <v>0.008924756944444445</v>
      </c>
      <c r="P38" s="6" t="s">
        <v>187</v>
      </c>
    </row>
    <row r="39" spans="1:16" ht="15">
      <c r="A39" s="2">
        <v>38</v>
      </c>
      <c r="B39" s="2">
        <v>344</v>
      </c>
      <c r="C39" s="3" t="s">
        <v>188</v>
      </c>
      <c r="D39" s="3" t="s">
        <v>189</v>
      </c>
      <c r="E39" s="2">
        <v>4</v>
      </c>
      <c r="F39" s="3" t="s">
        <v>68</v>
      </c>
      <c r="G39" s="3" t="s">
        <v>19</v>
      </c>
      <c r="H39" s="3" t="s">
        <v>20</v>
      </c>
      <c r="I39" s="3" t="s">
        <v>69</v>
      </c>
      <c r="J39" s="3" t="s">
        <v>22</v>
      </c>
      <c r="K39" s="5">
        <v>0.0063217476851851855</v>
      </c>
      <c r="L39" s="5">
        <v>0.001369201388888889</v>
      </c>
      <c r="M39" s="5">
        <v>0.02223609953703704</v>
      </c>
      <c r="N39" s="5">
        <v>0.0006759143518518518</v>
      </c>
      <c r="O39" s="5">
        <v>0.010119780092592593</v>
      </c>
      <c r="P39" s="6" t="s">
        <v>190</v>
      </c>
    </row>
    <row r="40" spans="1:16" ht="15">
      <c r="A40" s="2">
        <v>39</v>
      </c>
      <c r="B40" s="2">
        <v>312</v>
      </c>
      <c r="C40" s="3" t="s">
        <v>191</v>
      </c>
      <c r="D40" s="3" t="s">
        <v>192</v>
      </c>
      <c r="E40" s="2">
        <v>1</v>
      </c>
      <c r="F40" s="3" t="s">
        <v>193</v>
      </c>
      <c r="G40" s="3" t="s">
        <v>26</v>
      </c>
      <c r="H40" s="3" t="s">
        <v>20</v>
      </c>
      <c r="I40" s="3" t="s">
        <v>194</v>
      </c>
      <c r="J40" s="3" t="s">
        <v>195</v>
      </c>
      <c r="K40" s="5">
        <v>0.0060815856481481485</v>
      </c>
      <c r="L40" s="5">
        <v>0.001751724537037037</v>
      </c>
      <c r="M40" s="5">
        <v>0.02249130787037037</v>
      </c>
      <c r="N40" s="5">
        <v>0.0010896875</v>
      </c>
      <c r="O40" s="5">
        <v>0.0094021875</v>
      </c>
      <c r="P40" s="6" t="s">
        <v>196</v>
      </c>
    </row>
    <row r="41" spans="1:16" ht="15">
      <c r="A41" s="2">
        <v>40</v>
      </c>
      <c r="B41" s="2">
        <v>309</v>
      </c>
      <c r="C41" s="3" t="s">
        <v>197</v>
      </c>
      <c r="D41" s="3" t="s">
        <v>198</v>
      </c>
      <c r="E41" s="2">
        <v>1</v>
      </c>
      <c r="F41" s="3" t="s">
        <v>199</v>
      </c>
      <c r="G41" s="3" t="s">
        <v>26</v>
      </c>
      <c r="H41" s="3" t="s">
        <v>20</v>
      </c>
      <c r="I41" s="3" t="s">
        <v>200</v>
      </c>
      <c r="J41" s="3" t="s">
        <v>201</v>
      </c>
      <c r="K41" s="5">
        <v>0.006614571759259259</v>
      </c>
      <c r="L41" s="5">
        <v>0.001126724537037037</v>
      </c>
      <c r="M41" s="5">
        <v>0.02300693287037037</v>
      </c>
      <c r="N41" s="5">
        <v>0.0007407291666666667</v>
      </c>
      <c r="O41" s="5">
        <v>0.009556122685185185</v>
      </c>
      <c r="P41" s="6" t="s">
        <v>202</v>
      </c>
    </row>
    <row r="42" spans="1:16" ht="15">
      <c r="A42" s="2">
        <v>41</v>
      </c>
      <c r="B42" s="2">
        <v>357</v>
      </c>
      <c r="C42" s="3" t="s">
        <v>203</v>
      </c>
      <c r="D42" s="3" t="s">
        <v>204</v>
      </c>
      <c r="E42" s="2">
        <v>2</v>
      </c>
      <c r="F42" s="3" t="s">
        <v>47</v>
      </c>
      <c r="G42" s="3" t="s">
        <v>19</v>
      </c>
      <c r="H42" s="3" t="s">
        <v>20</v>
      </c>
      <c r="I42" s="3" t="s">
        <v>205</v>
      </c>
      <c r="J42" s="3" t="s">
        <v>22</v>
      </c>
      <c r="K42" s="5">
        <v>0.0061678125</v>
      </c>
      <c r="L42" s="5">
        <v>0.0019756828703703703</v>
      </c>
      <c r="M42" s="5">
        <v>0.023398715277777777</v>
      </c>
      <c r="N42" s="5">
        <v>0.0016145717592592592</v>
      </c>
      <c r="O42" s="5">
        <v>0.007993043981481481</v>
      </c>
      <c r="P42" s="6" t="s">
        <v>206</v>
      </c>
    </row>
    <row r="43" spans="1:16" ht="15">
      <c r="A43" s="2">
        <v>42</v>
      </c>
      <c r="B43" s="2">
        <v>336</v>
      </c>
      <c r="C43" s="3" t="s">
        <v>207</v>
      </c>
      <c r="D43" s="3" t="s">
        <v>208</v>
      </c>
      <c r="E43" s="2">
        <v>5</v>
      </c>
      <c r="F43" s="3" t="s">
        <v>68</v>
      </c>
      <c r="G43" s="3" t="s">
        <v>19</v>
      </c>
      <c r="H43" s="3" t="s">
        <v>20</v>
      </c>
      <c r="I43" s="3" t="s">
        <v>69</v>
      </c>
      <c r="J43" s="3" t="s">
        <v>22</v>
      </c>
      <c r="K43" s="5">
        <v>0.00779744212962963</v>
      </c>
      <c r="L43" s="5">
        <v>0.0017129513888888889</v>
      </c>
      <c r="M43" s="5">
        <v>0.02133505787037037</v>
      </c>
      <c r="N43" s="5">
        <v>0.0012546180555555555</v>
      </c>
      <c r="O43" s="5">
        <v>0.009224525462962962</v>
      </c>
      <c r="P43" s="6" t="s">
        <v>209</v>
      </c>
    </row>
    <row r="44" spans="1:16" ht="15">
      <c r="A44" s="2">
        <v>43</v>
      </c>
      <c r="B44" s="2">
        <v>341</v>
      </c>
      <c r="C44" s="3" t="s">
        <v>210</v>
      </c>
      <c r="D44" s="3" t="s">
        <v>211</v>
      </c>
      <c r="E44" s="2">
        <v>4</v>
      </c>
      <c r="F44" s="3" t="s">
        <v>94</v>
      </c>
      <c r="G44" s="3" t="s">
        <v>19</v>
      </c>
      <c r="H44" s="3" t="s">
        <v>20</v>
      </c>
      <c r="I44" s="3" t="s">
        <v>95</v>
      </c>
      <c r="J44" s="3" t="s">
        <v>22</v>
      </c>
      <c r="K44" s="5">
        <v>0.007680543981481482</v>
      </c>
      <c r="L44" s="5">
        <v>0.002851840277777778</v>
      </c>
      <c r="M44" s="5">
        <v>0.02178008101851852</v>
      </c>
      <c r="N44" s="5">
        <v>0.0008165393518518518</v>
      </c>
      <c r="O44" s="5">
        <v>0.008227997685185185</v>
      </c>
      <c r="P44" s="6" t="s">
        <v>212</v>
      </c>
    </row>
    <row r="45" spans="1:16" ht="15">
      <c r="A45" s="2">
        <v>44</v>
      </c>
      <c r="B45" s="2">
        <v>333</v>
      </c>
      <c r="C45" s="3" t="s">
        <v>213</v>
      </c>
      <c r="D45" s="3" t="s">
        <v>214</v>
      </c>
      <c r="E45" s="2">
        <v>1</v>
      </c>
      <c r="F45" s="3" t="s">
        <v>215</v>
      </c>
      <c r="G45" s="3" t="s">
        <v>26</v>
      </c>
      <c r="H45" s="3" t="s">
        <v>20</v>
      </c>
      <c r="I45" s="3" t="s">
        <v>216</v>
      </c>
      <c r="J45" s="3" t="s">
        <v>22</v>
      </c>
      <c r="K45" s="5">
        <v>0.004803229166666667</v>
      </c>
      <c r="L45" s="5">
        <v>0.0016388773148148148</v>
      </c>
      <c r="M45" s="5">
        <v>0.02451908564814815</v>
      </c>
      <c r="N45" s="5">
        <v>0.0008182754629629629</v>
      </c>
      <c r="O45" s="5">
        <v>0.009883668981481481</v>
      </c>
      <c r="P45" s="6" t="s">
        <v>217</v>
      </c>
    </row>
    <row r="46" spans="1:16" ht="15">
      <c r="A46" s="2">
        <v>45</v>
      </c>
      <c r="B46" s="2">
        <v>317</v>
      </c>
      <c r="C46" s="3" t="s">
        <v>218</v>
      </c>
      <c r="D46" s="3" t="s">
        <v>219</v>
      </c>
      <c r="E46" s="2">
        <v>6</v>
      </c>
      <c r="F46" s="3" t="s">
        <v>68</v>
      </c>
      <c r="G46" s="3" t="s">
        <v>19</v>
      </c>
      <c r="H46" s="3" t="s">
        <v>20</v>
      </c>
      <c r="I46" s="3" t="s">
        <v>220</v>
      </c>
      <c r="J46" s="3" t="s">
        <v>49</v>
      </c>
      <c r="K46" s="5">
        <v>0.006467002314814815</v>
      </c>
      <c r="L46" s="5">
        <v>0.0012644560185185185</v>
      </c>
      <c r="M46" s="5">
        <v>0.022363993055555555</v>
      </c>
      <c r="N46" s="5">
        <v>0.0009791550925925927</v>
      </c>
      <c r="O46" s="5">
        <v>0.010844317129629629</v>
      </c>
      <c r="P46" s="6" t="s">
        <v>221</v>
      </c>
    </row>
    <row r="47" spans="1:16" ht="15">
      <c r="A47" s="2">
        <v>46</v>
      </c>
      <c r="B47" s="2">
        <v>307</v>
      </c>
      <c r="C47" s="3" t="s">
        <v>222</v>
      </c>
      <c r="D47" s="3" t="s">
        <v>223</v>
      </c>
      <c r="E47" s="2">
        <v>9</v>
      </c>
      <c r="F47" s="3" t="s">
        <v>53</v>
      </c>
      <c r="G47" s="3" t="s">
        <v>19</v>
      </c>
      <c r="H47" s="3" t="s">
        <v>20</v>
      </c>
      <c r="I47" s="3" t="s">
        <v>224</v>
      </c>
      <c r="J47" s="3" t="s">
        <v>74</v>
      </c>
      <c r="K47" s="5">
        <v>0.009174178240740741</v>
      </c>
      <c r="L47" s="5">
        <v>0.001531238425925926</v>
      </c>
      <c r="M47" s="5">
        <v>0.022342581018518517</v>
      </c>
      <c r="N47" s="5">
        <v>0.0009091319444444444</v>
      </c>
      <c r="O47" s="5">
        <v>0.008090266203703704</v>
      </c>
      <c r="P47" s="6" t="s">
        <v>225</v>
      </c>
    </row>
    <row r="48" spans="1:16" ht="15">
      <c r="A48" s="2">
        <v>47</v>
      </c>
      <c r="B48" s="2">
        <v>334</v>
      </c>
      <c r="C48" s="3" t="s">
        <v>226</v>
      </c>
      <c r="D48" s="3" t="s">
        <v>227</v>
      </c>
      <c r="E48" s="2">
        <v>10</v>
      </c>
      <c r="F48" s="3" t="s">
        <v>53</v>
      </c>
      <c r="G48" s="3" t="s">
        <v>19</v>
      </c>
      <c r="H48" s="3" t="s">
        <v>20</v>
      </c>
      <c r="I48" s="3" t="s">
        <v>110</v>
      </c>
      <c r="J48" s="3" t="s">
        <v>22</v>
      </c>
      <c r="K48" s="5">
        <v>0.006260405092592593</v>
      </c>
      <c r="L48" s="5">
        <v>0.0019542708333333335</v>
      </c>
      <c r="M48" s="5">
        <v>0.02297857638888889</v>
      </c>
      <c r="N48" s="5">
        <v>0.0011770717592592592</v>
      </c>
      <c r="O48" s="5">
        <v>0.00990855324074074</v>
      </c>
      <c r="P48" s="6" t="s">
        <v>228</v>
      </c>
    </row>
    <row r="49" spans="1:16" ht="15">
      <c r="A49" s="2">
        <v>48</v>
      </c>
      <c r="B49" s="2">
        <v>347</v>
      </c>
      <c r="C49" s="3" t="s">
        <v>229</v>
      </c>
      <c r="D49" s="3" t="s">
        <v>230</v>
      </c>
      <c r="E49" s="2">
        <v>7</v>
      </c>
      <c r="F49" s="3" t="s">
        <v>68</v>
      </c>
      <c r="G49" s="3" t="s">
        <v>19</v>
      </c>
      <c r="H49" s="3" t="s">
        <v>20</v>
      </c>
      <c r="I49" s="3" t="s">
        <v>69</v>
      </c>
      <c r="J49" s="3" t="s">
        <v>22</v>
      </c>
      <c r="K49" s="5">
        <v>0.007339108796296297</v>
      </c>
      <c r="L49" s="5">
        <v>0.002111099537037037</v>
      </c>
      <c r="M49" s="5">
        <v>0.0239178125</v>
      </c>
      <c r="N49" s="5">
        <v>0.0004774189814814815</v>
      </c>
      <c r="O49" s="5">
        <v>0.009097210648148148</v>
      </c>
      <c r="P49" s="6" t="s">
        <v>231</v>
      </c>
    </row>
    <row r="50" spans="1:16" ht="15">
      <c r="A50" s="2">
        <v>49</v>
      </c>
      <c r="B50" s="2">
        <v>353</v>
      </c>
      <c r="C50" s="3" t="s">
        <v>232</v>
      </c>
      <c r="D50" s="3" t="s">
        <v>233</v>
      </c>
      <c r="E50" s="2">
        <v>2</v>
      </c>
      <c r="F50" s="3" t="s">
        <v>193</v>
      </c>
      <c r="G50" s="3" t="s">
        <v>26</v>
      </c>
      <c r="H50" s="3" t="s">
        <v>20</v>
      </c>
      <c r="I50" s="3" t="s">
        <v>234</v>
      </c>
      <c r="J50" s="3" t="s">
        <v>22</v>
      </c>
      <c r="K50" s="5">
        <v>0.0061435069444444445</v>
      </c>
      <c r="L50" s="5">
        <v>0.0014068171296296296</v>
      </c>
      <c r="M50" s="5">
        <v>0.025092002314814815</v>
      </c>
      <c r="N50" s="5">
        <v>0.0006197800925925926</v>
      </c>
      <c r="O50" s="5">
        <v>0.009753460648148148</v>
      </c>
      <c r="P50" s="6" t="s">
        <v>235</v>
      </c>
    </row>
    <row r="51" spans="1:16" ht="15">
      <c r="A51" s="2">
        <v>50</v>
      </c>
      <c r="B51" s="2">
        <v>300</v>
      </c>
      <c r="C51" s="3" t="s">
        <v>236</v>
      </c>
      <c r="D51" s="3" t="s">
        <v>237</v>
      </c>
      <c r="E51" s="2">
        <v>1</v>
      </c>
      <c r="F51" s="3" t="s">
        <v>238</v>
      </c>
      <c r="G51" s="3" t="s">
        <v>19</v>
      </c>
      <c r="H51" s="3" t="s">
        <v>20</v>
      </c>
      <c r="I51" s="3" t="s">
        <v>239</v>
      </c>
      <c r="J51" s="3" t="s">
        <v>40</v>
      </c>
      <c r="K51" s="5">
        <v>0.004724525462962963</v>
      </c>
      <c r="L51" s="5">
        <v>0.002778923611111111</v>
      </c>
      <c r="M51" s="5">
        <v>0.024729155092592593</v>
      </c>
      <c r="N51" s="5">
        <v>0.0008946643518518519</v>
      </c>
      <c r="O51" s="5">
        <v>0.010262141203703704</v>
      </c>
      <c r="P51" s="6" t="s">
        <v>240</v>
      </c>
    </row>
    <row r="52" spans="1:16" ht="15">
      <c r="A52" s="2">
        <v>51</v>
      </c>
      <c r="B52" s="2">
        <v>301</v>
      </c>
      <c r="C52" s="3" t="s">
        <v>236</v>
      </c>
      <c r="D52" s="3" t="s">
        <v>227</v>
      </c>
      <c r="E52" s="2">
        <v>4</v>
      </c>
      <c r="F52" s="3" t="s">
        <v>43</v>
      </c>
      <c r="G52" s="3" t="s">
        <v>19</v>
      </c>
      <c r="H52" s="3" t="s">
        <v>20</v>
      </c>
      <c r="I52" s="3" t="s">
        <v>241</v>
      </c>
      <c r="J52" s="3" t="s">
        <v>40</v>
      </c>
      <c r="K52" s="5">
        <v>0.006482627314814815</v>
      </c>
      <c r="L52" s="5">
        <v>0.0009068171296296296</v>
      </c>
      <c r="M52" s="5">
        <v>0.024833321759259258</v>
      </c>
      <c r="N52" s="5">
        <v>0.0008929282407407408</v>
      </c>
      <c r="O52" s="5">
        <v>0.010278344907407408</v>
      </c>
      <c r="P52" s="6" t="s">
        <v>242</v>
      </c>
    </row>
    <row r="53" spans="1:16" ht="15">
      <c r="A53" s="2">
        <v>52</v>
      </c>
      <c r="B53" s="2">
        <v>366</v>
      </c>
      <c r="C53" s="3" t="s">
        <v>243</v>
      </c>
      <c r="D53" s="3" t="s">
        <v>89</v>
      </c>
      <c r="E53" s="2">
        <v>3</v>
      </c>
      <c r="F53" s="3" t="s">
        <v>18</v>
      </c>
      <c r="G53" s="3" t="s">
        <v>19</v>
      </c>
      <c r="H53" s="3" t="s">
        <v>20</v>
      </c>
      <c r="I53" s="3" t="s">
        <v>21</v>
      </c>
      <c r="J53" s="3" t="s">
        <v>22</v>
      </c>
      <c r="K53" s="5">
        <v>0.006689803240740741</v>
      </c>
      <c r="L53" s="5">
        <v>0.001609363425925926</v>
      </c>
      <c r="M53" s="5">
        <v>0.024501145833333335</v>
      </c>
      <c r="N53" s="5">
        <v>0.000787025462962963</v>
      </c>
      <c r="O53" s="5">
        <v>0.010173599537037037</v>
      </c>
      <c r="P53" s="6" t="s">
        <v>244</v>
      </c>
    </row>
    <row r="54" spans="1:16" ht="15">
      <c r="A54" s="2">
        <v>53</v>
      </c>
      <c r="B54" s="2">
        <v>315</v>
      </c>
      <c r="C54" s="3" t="s">
        <v>245</v>
      </c>
      <c r="D54" s="3" t="s">
        <v>246</v>
      </c>
      <c r="E54" s="2">
        <v>2</v>
      </c>
      <c r="F54" s="3" t="s">
        <v>142</v>
      </c>
      <c r="G54" s="3" t="s">
        <v>26</v>
      </c>
      <c r="H54" s="3" t="s">
        <v>20</v>
      </c>
      <c r="I54" s="3" t="s">
        <v>247</v>
      </c>
      <c r="J54" s="3" t="s">
        <v>49</v>
      </c>
      <c r="K54" s="5">
        <v>0.006179386574074074</v>
      </c>
      <c r="L54" s="5">
        <v>0.0011683912037037036</v>
      </c>
      <c r="M54" s="5">
        <v>0.025745358796296296</v>
      </c>
      <c r="N54" s="5">
        <v>0.0006076273148148149</v>
      </c>
      <c r="O54" s="5">
        <v>0.010623831018518519</v>
      </c>
      <c r="P54" s="6" t="s">
        <v>248</v>
      </c>
    </row>
    <row r="55" spans="1:16" ht="15">
      <c r="A55" s="2">
        <v>54</v>
      </c>
      <c r="B55" s="2">
        <v>338</v>
      </c>
      <c r="C55" s="3" t="s">
        <v>249</v>
      </c>
      <c r="D55" s="3" t="s">
        <v>146</v>
      </c>
      <c r="E55" s="2">
        <v>2</v>
      </c>
      <c r="F55" s="3" t="s">
        <v>114</v>
      </c>
      <c r="G55" s="3" t="s">
        <v>19</v>
      </c>
      <c r="H55" s="3" t="s">
        <v>20</v>
      </c>
      <c r="I55" s="3" t="s">
        <v>250</v>
      </c>
      <c r="J55" s="3" t="s">
        <v>22</v>
      </c>
      <c r="K55" s="5">
        <v>0.007578113425925926</v>
      </c>
      <c r="L55" s="5">
        <v>0.002048599537037037</v>
      </c>
      <c r="M55" s="5">
        <v>0.024880775462962964</v>
      </c>
      <c r="N55" s="5">
        <v>0.001013877314814815</v>
      </c>
      <c r="O55" s="5">
        <v>0.009548020833333334</v>
      </c>
      <c r="P55" s="6" t="s">
        <v>251</v>
      </c>
    </row>
    <row r="56" spans="1:16" ht="15">
      <c r="A56" s="2">
        <v>55</v>
      </c>
      <c r="B56" s="2">
        <v>324</v>
      </c>
      <c r="C56" s="3" t="s">
        <v>252</v>
      </c>
      <c r="D56" s="3" t="s">
        <v>82</v>
      </c>
      <c r="E56" s="2">
        <v>4</v>
      </c>
      <c r="F56" s="3" t="s">
        <v>59</v>
      </c>
      <c r="G56" s="3" t="s">
        <v>19</v>
      </c>
      <c r="H56" s="3" t="s">
        <v>20</v>
      </c>
      <c r="I56" s="3" t="s">
        <v>163</v>
      </c>
      <c r="J56" s="3" t="s">
        <v>22</v>
      </c>
      <c r="K56" s="5">
        <v>0.006185752314814815</v>
      </c>
      <c r="L56" s="5">
        <v>0.0007222106481481481</v>
      </c>
      <c r="M56" s="5">
        <v>0.028182858796296298</v>
      </c>
      <c r="N56" s="5">
        <v>0.0006811226851851852</v>
      </c>
      <c r="O56" s="5">
        <v>0.009506354166666666</v>
      </c>
      <c r="P56" s="6" t="s">
        <v>253</v>
      </c>
    </row>
    <row r="57" spans="1:16" ht="15">
      <c r="A57" s="2">
        <v>56</v>
      </c>
      <c r="B57" s="2">
        <v>358</v>
      </c>
      <c r="C57" s="3" t="s">
        <v>254</v>
      </c>
      <c r="D57" s="3" t="s">
        <v>255</v>
      </c>
      <c r="E57" s="2">
        <v>4</v>
      </c>
      <c r="F57" s="3" t="s">
        <v>18</v>
      </c>
      <c r="G57" s="3" t="s">
        <v>19</v>
      </c>
      <c r="H57" s="3" t="s">
        <v>20</v>
      </c>
      <c r="I57" s="3" t="s">
        <v>21</v>
      </c>
      <c r="J57" s="3" t="s">
        <v>22</v>
      </c>
      <c r="K57" s="5">
        <v>0.010140613425925926</v>
      </c>
      <c r="L57" s="5">
        <v>0.0018744097222222222</v>
      </c>
      <c r="M57" s="5">
        <v>0.022964108796296297</v>
      </c>
      <c r="N57" s="5">
        <v>0.0013558912037037038</v>
      </c>
      <c r="O57" s="5">
        <v>0.009039340277777778</v>
      </c>
      <c r="P57" s="6" t="s">
        <v>256</v>
      </c>
    </row>
    <row r="58" spans="1:16" ht="15">
      <c r="A58" s="2">
        <v>57</v>
      </c>
      <c r="B58" s="2">
        <v>349</v>
      </c>
      <c r="C58" s="3" t="s">
        <v>188</v>
      </c>
      <c r="D58" s="3" t="s">
        <v>257</v>
      </c>
      <c r="E58" s="2">
        <v>8</v>
      </c>
      <c r="F58" s="3" t="s">
        <v>68</v>
      </c>
      <c r="G58" s="3" t="s">
        <v>19</v>
      </c>
      <c r="H58" s="3" t="s">
        <v>20</v>
      </c>
      <c r="I58" s="3" t="s">
        <v>69</v>
      </c>
      <c r="J58" s="3" t="s">
        <v>22</v>
      </c>
      <c r="K58" s="5">
        <v>0.007278923611111111</v>
      </c>
      <c r="L58" s="5">
        <v>0.002218159722222222</v>
      </c>
      <c r="M58" s="5">
        <v>0.025092002314814815</v>
      </c>
      <c r="N58" s="5">
        <v>0.0008987152777777778</v>
      </c>
      <c r="O58" s="5">
        <v>0.010149872685185185</v>
      </c>
      <c r="P58" s="6" t="s">
        <v>258</v>
      </c>
    </row>
    <row r="59" spans="1:16" ht="15">
      <c r="A59" s="2">
        <v>58</v>
      </c>
      <c r="B59" s="2">
        <v>345</v>
      </c>
      <c r="C59" s="3" t="s">
        <v>259</v>
      </c>
      <c r="D59" s="3" t="s">
        <v>260</v>
      </c>
      <c r="E59" s="2">
        <v>3</v>
      </c>
      <c r="F59" s="3" t="s">
        <v>142</v>
      </c>
      <c r="G59" s="3" t="s">
        <v>26</v>
      </c>
      <c r="H59" s="3" t="s">
        <v>20</v>
      </c>
      <c r="I59" s="3" t="s">
        <v>143</v>
      </c>
      <c r="J59" s="3" t="s">
        <v>22</v>
      </c>
      <c r="K59" s="5">
        <v>0.007099525462962963</v>
      </c>
      <c r="L59" s="5">
        <v>0.0022783449074074073</v>
      </c>
      <c r="M59" s="5">
        <v>0.028454849537037037</v>
      </c>
      <c r="N59" s="5">
        <v>0.0005578587962962963</v>
      </c>
      <c r="O59" s="5">
        <v>0.009365150462962962</v>
      </c>
      <c r="P59" s="6" t="s">
        <v>261</v>
      </c>
    </row>
    <row r="60" spans="1:16" ht="15">
      <c r="A60" s="2">
        <v>59</v>
      </c>
      <c r="B60" s="2">
        <v>350</v>
      </c>
      <c r="C60" s="3" t="s">
        <v>262</v>
      </c>
      <c r="D60" s="3" t="s">
        <v>263</v>
      </c>
      <c r="E60" s="2">
        <v>1</v>
      </c>
      <c r="F60" s="3" t="s">
        <v>264</v>
      </c>
      <c r="G60" s="3" t="s">
        <v>26</v>
      </c>
      <c r="H60" s="3" t="s">
        <v>20</v>
      </c>
      <c r="I60" s="3" t="s">
        <v>265</v>
      </c>
      <c r="J60" s="3" t="s">
        <v>22</v>
      </c>
      <c r="K60" s="5">
        <v>0.0075688541666666664</v>
      </c>
      <c r="L60" s="5">
        <v>0.0014525347222222222</v>
      </c>
      <c r="M60" s="5">
        <v>0.028368043981481482</v>
      </c>
      <c r="N60" s="5">
        <v>0.0005428125</v>
      </c>
      <c r="O60" s="5">
        <v>0.010202534722222222</v>
      </c>
      <c r="P60" s="6" t="s">
        <v>266</v>
      </c>
    </row>
    <row r="61" spans="1:16" ht="15">
      <c r="A61" s="2">
        <v>60</v>
      </c>
      <c r="B61" s="2">
        <v>305</v>
      </c>
      <c r="C61" s="3" t="s">
        <v>267</v>
      </c>
      <c r="D61" s="3" t="s">
        <v>52</v>
      </c>
      <c r="E61" s="2">
        <v>7</v>
      </c>
      <c r="F61" s="3" t="s">
        <v>30</v>
      </c>
      <c r="G61" s="3" t="s">
        <v>19</v>
      </c>
      <c r="H61" s="3" t="s">
        <v>20</v>
      </c>
      <c r="I61" s="3" t="s">
        <v>268</v>
      </c>
      <c r="J61" s="3" t="s">
        <v>74</v>
      </c>
      <c r="K61" s="5">
        <v>0.0069959375</v>
      </c>
      <c r="L61" s="5">
        <v>0.001992465277777778</v>
      </c>
      <c r="M61" s="5">
        <v>0.0281209375</v>
      </c>
      <c r="N61" s="5">
        <v>0.0010948958333333334</v>
      </c>
      <c r="O61" s="5">
        <v>0.010066539351851853</v>
      </c>
      <c r="P61" s="6" t="s">
        <v>269</v>
      </c>
    </row>
    <row r="62" spans="1:16" ht="15">
      <c r="A62" s="2">
        <v>61</v>
      </c>
      <c r="B62" s="2">
        <v>339</v>
      </c>
      <c r="C62" s="3" t="s">
        <v>270</v>
      </c>
      <c r="D62" s="3" t="s">
        <v>271</v>
      </c>
      <c r="E62" s="2">
        <v>4</v>
      </c>
      <c r="F62" s="3" t="s">
        <v>142</v>
      </c>
      <c r="G62" s="3" t="s">
        <v>26</v>
      </c>
      <c r="H62" s="3" t="s">
        <v>20</v>
      </c>
      <c r="I62" s="3" t="s">
        <v>143</v>
      </c>
      <c r="J62" s="3" t="s">
        <v>22</v>
      </c>
      <c r="K62" s="5">
        <v>0.0084803125</v>
      </c>
      <c r="L62" s="5">
        <v>0.0016712847222222222</v>
      </c>
      <c r="M62" s="5">
        <v>0.031924756944444445</v>
      </c>
      <c r="N62" s="5">
        <v>0.000537025462962963</v>
      </c>
      <c r="O62" s="5">
        <v>0.009418391203703703</v>
      </c>
      <c r="P62" s="6" t="s">
        <v>272</v>
      </c>
    </row>
    <row r="63" spans="1:16" ht="15">
      <c r="A63" s="2">
        <v>62</v>
      </c>
      <c r="B63" s="2">
        <v>311</v>
      </c>
      <c r="C63" s="3" t="s">
        <v>273</v>
      </c>
      <c r="D63" s="3" t="s">
        <v>271</v>
      </c>
      <c r="E63" s="2">
        <v>1</v>
      </c>
      <c r="F63" s="3" t="s">
        <v>274</v>
      </c>
      <c r="G63" s="3" t="s">
        <v>26</v>
      </c>
      <c r="H63" s="3" t="s">
        <v>20</v>
      </c>
      <c r="I63" s="3" t="s">
        <v>275</v>
      </c>
      <c r="J63" s="3" t="s">
        <v>195</v>
      </c>
      <c r="K63" s="5">
        <v>0.011381354166666666</v>
      </c>
      <c r="L63" s="5">
        <v>0.0020005671296296295</v>
      </c>
      <c r="M63" s="5">
        <v>0.02776792824074074</v>
      </c>
      <c r="N63" s="5">
        <v>0.0011967476851851852</v>
      </c>
      <c r="O63" s="5">
        <v>0.011593159722222222</v>
      </c>
      <c r="P63" s="6" t="s">
        <v>276</v>
      </c>
    </row>
    <row r="64" spans="1:16" ht="15">
      <c r="A64" s="2">
        <v>63</v>
      </c>
      <c r="B64" s="2">
        <v>335</v>
      </c>
      <c r="C64" s="3" t="s">
        <v>277</v>
      </c>
      <c r="D64" s="3" t="s">
        <v>278</v>
      </c>
      <c r="E64" s="2">
        <v>8</v>
      </c>
      <c r="F64" s="3" t="s">
        <v>30</v>
      </c>
      <c r="G64" s="3" t="s">
        <v>19</v>
      </c>
      <c r="H64" s="3" t="s">
        <v>20</v>
      </c>
      <c r="I64" s="3" t="s">
        <v>31</v>
      </c>
      <c r="J64" s="3" t="s">
        <v>22</v>
      </c>
      <c r="K64" s="5">
        <v>0.00973494212962963</v>
      </c>
      <c r="L64" s="5">
        <v>0.002607627314814815</v>
      </c>
      <c r="M64" s="5">
        <v>0.030593738425925925</v>
      </c>
      <c r="N64" s="5">
        <v>0.0007152662037037037</v>
      </c>
      <c r="O64" s="5">
        <v>0.010656238425925927</v>
      </c>
      <c r="P64" s="6" t="s">
        <v>279</v>
      </c>
    </row>
    <row r="65" spans="1:16" ht="15">
      <c r="A65" s="2">
        <v>64</v>
      </c>
      <c r="B65" s="2">
        <v>328</v>
      </c>
      <c r="C65" s="3" t="s">
        <v>280</v>
      </c>
      <c r="D65" s="3" t="s">
        <v>281</v>
      </c>
      <c r="E65" s="2">
        <v>2</v>
      </c>
      <c r="F65" s="3" t="s">
        <v>34</v>
      </c>
      <c r="G65" s="3" t="s">
        <v>26</v>
      </c>
      <c r="H65" s="3" t="s">
        <v>20</v>
      </c>
      <c r="I65" s="3" t="s">
        <v>35</v>
      </c>
      <c r="J65" s="3" t="s">
        <v>22</v>
      </c>
      <c r="K65" s="5">
        <v>0.013035868055555556</v>
      </c>
      <c r="L65" s="5">
        <v>0.0025607523148148147</v>
      </c>
      <c r="M65" s="5">
        <v>0.027696168981481483</v>
      </c>
      <c r="N65" s="5">
        <v>0.0006701273148148148</v>
      </c>
      <c r="O65" s="5">
        <v>0.012915497685185184</v>
      </c>
      <c r="P65" s="6" t="s">
        <v>282</v>
      </c>
    </row>
    <row r="66" spans="1:16" ht="15">
      <c r="A66" s="2" t="s">
        <v>283</v>
      </c>
      <c r="B66" s="2">
        <v>329</v>
      </c>
      <c r="C66" s="3" t="s">
        <v>23</v>
      </c>
      <c r="D66" s="3" t="s">
        <v>24</v>
      </c>
      <c r="E66" s="2">
        <v>0</v>
      </c>
      <c r="F66" s="3" t="s">
        <v>25</v>
      </c>
      <c r="G66" s="3" t="s">
        <v>26</v>
      </c>
      <c r="H66" s="3" t="s">
        <v>20</v>
      </c>
      <c r="I66" s="3" t="s">
        <v>27</v>
      </c>
      <c r="J66" s="3" t="s">
        <v>22</v>
      </c>
      <c r="K66" s="5">
        <v>0.006916655092592592</v>
      </c>
      <c r="L66" s="5">
        <v>0.0010046180555555555</v>
      </c>
      <c r="M66" s="5"/>
      <c r="N66" s="5"/>
      <c r="O66" s="5"/>
      <c r="P66" s="6"/>
    </row>
    <row r="67" spans="1:16" ht="15">
      <c r="A67" s="2" t="s">
        <v>284</v>
      </c>
      <c r="B67" s="2">
        <v>361</v>
      </c>
      <c r="C67" s="3" t="s">
        <v>16</v>
      </c>
      <c r="D67" s="3" t="s">
        <v>17</v>
      </c>
      <c r="E67" s="2">
        <v>0</v>
      </c>
      <c r="F67" s="3" t="s">
        <v>18</v>
      </c>
      <c r="G67" s="3" t="s">
        <v>19</v>
      </c>
      <c r="H67" s="3" t="s">
        <v>20</v>
      </c>
      <c r="I67" s="3" t="s">
        <v>21</v>
      </c>
      <c r="J67" s="3" t="s">
        <v>22</v>
      </c>
      <c r="K67" s="5"/>
      <c r="L67" s="5"/>
      <c r="M67" s="5"/>
      <c r="N67" s="5"/>
      <c r="O67" s="5"/>
      <c r="P67" s="6"/>
    </row>
    <row r="68" spans="1:16" ht="15">
      <c r="A68" s="2" t="s">
        <v>284</v>
      </c>
      <c r="B68" s="2">
        <v>327</v>
      </c>
      <c r="C68" s="3" t="s">
        <v>28</v>
      </c>
      <c r="D68" s="3" t="s">
        <v>29</v>
      </c>
      <c r="E68" s="2">
        <v>0</v>
      </c>
      <c r="F68" s="3" t="s">
        <v>30</v>
      </c>
      <c r="G68" s="3" t="s">
        <v>19</v>
      </c>
      <c r="H68" s="3" t="s">
        <v>20</v>
      </c>
      <c r="I68" s="3" t="s">
        <v>31</v>
      </c>
      <c r="J68" s="3" t="s">
        <v>22</v>
      </c>
      <c r="K68" s="5"/>
      <c r="L68" s="5"/>
      <c r="M68" s="5"/>
      <c r="N68" s="5"/>
      <c r="O68" s="5"/>
      <c r="P68" s="6"/>
    </row>
    <row r="69" spans="1:16" ht="15">
      <c r="A69" s="2" t="s">
        <v>284</v>
      </c>
      <c r="B69" s="2">
        <v>362</v>
      </c>
      <c r="C69" s="3" t="s">
        <v>32</v>
      </c>
      <c r="D69" s="3" t="s">
        <v>33</v>
      </c>
      <c r="E69" s="2">
        <v>0</v>
      </c>
      <c r="F69" s="3" t="s">
        <v>34</v>
      </c>
      <c r="G69" s="3" t="s">
        <v>26</v>
      </c>
      <c r="H69" s="3" t="s">
        <v>20</v>
      </c>
      <c r="I69" s="3" t="s">
        <v>35</v>
      </c>
      <c r="J69" s="3" t="s">
        <v>22</v>
      </c>
      <c r="K69" s="5"/>
      <c r="L69" s="5"/>
      <c r="M69" s="5"/>
      <c r="N69" s="5"/>
      <c r="O69" s="5"/>
      <c r="P69" s="6"/>
    </row>
    <row r="70" spans="1:16" ht="15">
      <c r="A70" s="2" t="s">
        <v>284</v>
      </c>
      <c r="B70" s="2">
        <v>302</v>
      </c>
      <c r="C70" s="3" t="s">
        <v>36</v>
      </c>
      <c r="D70" s="3" t="s">
        <v>37</v>
      </c>
      <c r="E70" s="2">
        <v>0</v>
      </c>
      <c r="F70" s="3" t="s">
        <v>38</v>
      </c>
      <c r="G70" s="3" t="s">
        <v>26</v>
      </c>
      <c r="H70" s="3" t="s">
        <v>20</v>
      </c>
      <c r="I70" s="3" t="s">
        <v>39</v>
      </c>
      <c r="J70" s="3" t="s">
        <v>40</v>
      </c>
      <c r="K70" s="5"/>
      <c r="L70" s="5"/>
      <c r="M70" s="5"/>
      <c r="N70" s="5"/>
      <c r="O70" s="5"/>
      <c r="P70" s="6"/>
    </row>
    <row r="71" spans="1:16" ht="15">
      <c r="A71" s="2" t="s">
        <v>284</v>
      </c>
      <c r="B71" s="2">
        <v>368</v>
      </c>
      <c r="C71" s="3" t="s">
        <v>41</v>
      </c>
      <c r="D71" s="3" t="s">
        <v>42</v>
      </c>
      <c r="E71" s="2">
        <v>0</v>
      </c>
      <c r="F71" s="3" t="s">
        <v>43</v>
      </c>
      <c r="G71" s="3" t="s">
        <v>19</v>
      </c>
      <c r="H71" s="3" t="s">
        <v>20</v>
      </c>
      <c r="I71" s="3" t="s">
        <v>44</v>
      </c>
      <c r="J71" s="3" t="s">
        <v>22</v>
      </c>
      <c r="K71" s="5"/>
      <c r="L71" s="5"/>
      <c r="M71" s="5"/>
      <c r="N71" s="5"/>
      <c r="O71" s="5"/>
      <c r="P71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38.140625" defaultRowHeight="15"/>
  <cols>
    <col min="1" max="1" width="5.28125" style="0" bestFit="1" customWidth="1"/>
    <col min="2" max="2" width="8.00390625" style="0" bestFit="1" customWidth="1"/>
    <col min="3" max="3" width="12.140625" style="0" bestFit="1" customWidth="1"/>
    <col min="4" max="4" width="10.140625" style="0" bestFit="1" customWidth="1"/>
    <col min="5" max="5" width="7.8515625" style="0" bestFit="1" customWidth="1"/>
    <col min="6" max="6" width="5.00390625" style="0" bestFit="1" customWidth="1"/>
    <col min="7" max="7" width="5.28125" style="0" bestFit="1" customWidth="1"/>
    <col min="8" max="8" width="11.00390625" style="0" bestFit="1" customWidth="1"/>
    <col min="9" max="9" width="8.57421875" style="0" bestFit="1" customWidth="1"/>
    <col min="10" max="10" width="12.140625" style="0" bestFit="1" customWidth="1"/>
    <col min="11" max="15" width="10.140625" style="7" bestFit="1" customWidth="1"/>
    <col min="16" max="16" width="11.57421875" style="7" bestFit="1" customWidth="1"/>
  </cols>
  <sheetData>
    <row r="1" spans="1:16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</row>
    <row r="2" spans="1:16" ht="15">
      <c r="A2" s="24">
        <v>1</v>
      </c>
      <c r="B2" s="9">
        <v>3740</v>
      </c>
      <c r="C2" s="10" t="s">
        <v>302</v>
      </c>
      <c r="D2" s="10" t="s">
        <v>22</v>
      </c>
      <c r="E2" s="9">
        <v>1</v>
      </c>
      <c r="F2" s="10" t="s">
        <v>318</v>
      </c>
      <c r="G2" s="10" t="s">
        <v>19</v>
      </c>
      <c r="H2" s="10" t="s">
        <v>20</v>
      </c>
      <c r="I2" s="10" t="s">
        <v>319</v>
      </c>
      <c r="J2" s="10" t="s">
        <v>302</v>
      </c>
      <c r="K2" s="12">
        <v>0.005983206018518519</v>
      </c>
      <c r="L2" s="12">
        <v>0.00037961805555555557</v>
      </c>
      <c r="M2" s="12">
        <v>0.021887719907407406</v>
      </c>
      <c r="N2" s="12">
        <v>0.00038482638888888887</v>
      </c>
      <c r="O2" s="12">
        <v>0.0067771875</v>
      </c>
      <c r="P2" s="13" t="s">
        <v>320</v>
      </c>
    </row>
    <row r="3" spans="1:16" ht="15">
      <c r="A3" s="25"/>
      <c r="B3" s="9"/>
      <c r="C3" s="10" t="s">
        <v>314</v>
      </c>
      <c r="D3" s="10" t="s">
        <v>315</v>
      </c>
      <c r="E3" s="9">
        <v>0</v>
      </c>
      <c r="F3" s="10" t="s">
        <v>300</v>
      </c>
      <c r="G3" s="10" t="s">
        <v>19</v>
      </c>
      <c r="H3" s="10" t="s">
        <v>20</v>
      </c>
      <c r="I3" s="10" t="s">
        <v>301</v>
      </c>
      <c r="J3" s="10" t="s">
        <v>302</v>
      </c>
      <c r="K3" s="12"/>
      <c r="L3" s="12"/>
      <c r="M3" s="12"/>
      <c r="N3" s="12"/>
      <c r="O3" s="12"/>
      <c r="P3" s="13"/>
    </row>
    <row r="4" spans="1:16" ht="15">
      <c r="A4" s="25"/>
      <c r="B4" s="9"/>
      <c r="C4" s="10" t="s">
        <v>316</v>
      </c>
      <c r="D4" s="10" t="s">
        <v>317</v>
      </c>
      <c r="E4" s="9">
        <v>0</v>
      </c>
      <c r="F4" s="10" t="s">
        <v>300</v>
      </c>
      <c r="G4" s="10" t="s">
        <v>19</v>
      </c>
      <c r="H4" s="10" t="s">
        <v>20</v>
      </c>
      <c r="I4" s="10" t="s">
        <v>301</v>
      </c>
      <c r="J4" s="10" t="s">
        <v>302</v>
      </c>
      <c r="K4" s="12"/>
      <c r="L4" s="12"/>
      <c r="M4" s="12"/>
      <c r="N4" s="12"/>
      <c r="O4" s="12"/>
      <c r="P4" s="13"/>
    </row>
    <row r="5" spans="1:16" ht="15">
      <c r="A5" s="26"/>
      <c r="B5" s="9"/>
      <c r="C5" s="10" t="s">
        <v>288</v>
      </c>
      <c r="D5" s="10" t="s">
        <v>93</v>
      </c>
      <c r="E5" s="9">
        <v>0</v>
      </c>
      <c r="F5" s="10" t="s">
        <v>300</v>
      </c>
      <c r="G5" s="10" t="s">
        <v>19</v>
      </c>
      <c r="H5" s="10" t="s">
        <v>20</v>
      </c>
      <c r="I5" s="10" t="s">
        <v>301</v>
      </c>
      <c r="J5" s="10" t="s">
        <v>302</v>
      </c>
      <c r="K5" s="12"/>
      <c r="L5" s="12"/>
      <c r="M5" s="12"/>
      <c r="N5" s="12"/>
      <c r="O5" s="12"/>
      <c r="P5" s="13"/>
    </row>
    <row r="6" spans="1:16" ht="15">
      <c r="A6" s="24">
        <v>2</v>
      </c>
      <c r="B6" s="9">
        <v>3700</v>
      </c>
      <c r="C6" s="10" t="s">
        <v>290</v>
      </c>
      <c r="D6" s="10" t="s">
        <v>22</v>
      </c>
      <c r="E6" s="9">
        <v>1</v>
      </c>
      <c r="F6" s="10" t="s">
        <v>321</v>
      </c>
      <c r="G6" s="10" t="s">
        <v>322</v>
      </c>
      <c r="H6" s="10" t="s">
        <v>20</v>
      </c>
      <c r="I6" s="10" t="s">
        <v>323</v>
      </c>
      <c r="J6" s="10" t="s">
        <v>290</v>
      </c>
      <c r="K6" s="12">
        <v>0.006742465277777778</v>
      </c>
      <c r="L6" s="12">
        <v>0.0004351736111111111</v>
      </c>
      <c r="M6" s="12">
        <v>0.020110520833333333</v>
      </c>
      <c r="N6" s="12">
        <v>0.000505775462962963</v>
      </c>
      <c r="O6" s="12">
        <v>0.009041655092592592</v>
      </c>
      <c r="P6" s="13" t="s">
        <v>324</v>
      </c>
    </row>
    <row r="7" spans="1:16" ht="15">
      <c r="A7" s="25">
        <v>0</v>
      </c>
      <c r="B7" s="9"/>
      <c r="C7" s="10" t="s">
        <v>288</v>
      </c>
      <c r="D7" s="10" t="s">
        <v>289</v>
      </c>
      <c r="E7" s="9">
        <v>0</v>
      </c>
      <c r="F7" s="10" t="s">
        <v>193</v>
      </c>
      <c r="G7" s="10" t="s">
        <v>26</v>
      </c>
      <c r="H7" s="10" t="s">
        <v>20</v>
      </c>
      <c r="I7" s="10" t="s">
        <v>234</v>
      </c>
      <c r="J7" s="10" t="s">
        <v>290</v>
      </c>
      <c r="K7" s="12"/>
      <c r="L7" s="12"/>
      <c r="M7" s="12"/>
      <c r="N7" s="12"/>
      <c r="O7" s="12"/>
      <c r="P7" s="13"/>
    </row>
    <row r="8" spans="1:16" ht="15">
      <c r="A8" s="25">
        <v>0</v>
      </c>
      <c r="B8" s="9"/>
      <c r="C8" s="10" t="s">
        <v>291</v>
      </c>
      <c r="D8" s="10" t="s">
        <v>82</v>
      </c>
      <c r="E8" s="9">
        <v>0</v>
      </c>
      <c r="F8" s="10" t="s">
        <v>68</v>
      </c>
      <c r="G8" s="10" t="s">
        <v>19</v>
      </c>
      <c r="H8" s="10" t="s">
        <v>20</v>
      </c>
      <c r="I8" s="10" t="s">
        <v>69</v>
      </c>
      <c r="J8" s="10" t="s">
        <v>290</v>
      </c>
      <c r="K8" s="12"/>
      <c r="L8" s="12"/>
      <c r="M8" s="12"/>
      <c r="N8" s="12"/>
      <c r="O8" s="12"/>
      <c r="P8" s="13"/>
    </row>
    <row r="9" spans="1:16" ht="15">
      <c r="A9" s="26">
        <v>0</v>
      </c>
      <c r="B9" s="9"/>
      <c r="C9" s="10" t="s">
        <v>292</v>
      </c>
      <c r="D9" s="10" t="s">
        <v>293</v>
      </c>
      <c r="E9" s="9">
        <v>0</v>
      </c>
      <c r="F9" s="10" t="s">
        <v>18</v>
      </c>
      <c r="G9" s="10" t="s">
        <v>19</v>
      </c>
      <c r="H9" s="10" t="s">
        <v>20</v>
      </c>
      <c r="I9" s="10" t="s">
        <v>21</v>
      </c>
      <c r="J9" s="10" t="s">
        <v>290</v>
      </c>
      <c r="K9" s="12"/>
      <c r="L9" s="12"/>
      <c r="M9" s="12"/>
      <c r="N9" s="12"/>
      <c r="O9" s="12"/>
      <c r="P9" s="13"/>
    </row>
    <row r="10" spans="1:16" ht="15">
      <c r="A10" s="24">
        <v>3</v>
      </c>
      <c r="B10" s="9">
        <v>3720</v>
      </c>
      <c r="C10" s="10" t="s">
        <v>287</v>
      </c>
      <c r="D10" s="10" t="s">
        <v>22</v>
      </c>
      <c r="E10" s="9">
        <v>2</v>
      </c>
      <c r="F10" s="10" t="s">
        <v>321</v>
      </c>
      <c r="G10" s="10" t="s">
        <v>322</v>
      </c>
      <c r="H10" s="10" t="s">
        <v>20</v>
      </c>
      <c r="I10" s="10" t="s">
        <v>323</v>
      </c>
      <c r="J10" s="10" t="s">
        <v>287</v>
      </c>
      <c r="K10" s="12">
        <v>0.007707743055555555</v>
      </c>
      <c r="L10" s="12">
        <v>0.0004172337962962963</v>
      </c>
      <c r="M10" s="12">
        <v>0.021668969907407406</v>
      </c>
      <c r="N10" s="12">
        <v>0.0004386458333333333</v>
      </c>
      <c r="O10" s="12">
        <v>0.010887719907407407</v>
      </c>
      <c r="P10" s="13" t="s">
        <v>325</v>
      </c>
    </row>
    <row r="11" spans="1:16" ht="15">
      <c r="A11" s="25">
        <v>0</v>
      </c>
      <c r="B11" s="9"/>
      <c r="C11" s="10" t="s">
        <v>285</v>
      </c>
      <c r="D11" s="10" t="s">
        <v>286</v>
      </c>
      <c r="E11" s="9">
        <v>0</v>
      </c>
      <c r="F11" s="10" t="s">
        <v>47</v>
      </c>
      <c r="G11" s="10" t="s">
        <v>19</v>
      </c>
      <c r="H11" s="10" t="s">
        <v>20</v>
      </c>
      <c r="I11" s="10" t="s">
        <v>205</v>
      </c>
      <c r="J11" s="10" t="s">
        <v>287</v>
      </c>
      <c r="K11" s="12"/>
      <c r="L11" s="12"/>
      <c r="M11" s="12"/>
      <c r="N11" s="12"/>
      <c r="O11" s="12"/>
      <c r="P11" s="13"/>
    </row>
    <row r="12" spans="1:16" ht="15">
      <c r="A12" s="25">
        <v>0</v>
      </c>
      <c r="B12" s="9"/>
      <c r="C12" s="10" t="s">
        <v>303</v>
      </c>
      <c r="D12" s="10" t="s">
        <v>304</v>
      </c>
      <c r="E12" s="9">
        <v>0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287</v>
      </c>
      <c r="K12" s="12"/>
      <c r="L12" s="12"/>
      <c r="M12" s="12"/>
      <c r="N12" s="12"/>
      <c r="O12" s="12"/>
      <c r="P12" s="13"/>
    </row>
    <row r="13" spans="1:16" ht="15">
      <c r="A13" s="26">
        <v>0</v>
      </c>
      <c r="B13" s="9"/>
      <c r="C13" s="10" t="s">
        <v>303</v>
      </c>
      <c r="D13" s="10" t="s">
        <v>305</v>
      </c>
      <c r="E13" s="9">
        <v>0</v>
      </c>
      <c r="F13" s="10" t="s">
        <v>38</v>
      </c>
      <c r="G13" s="10" t="s">
        <v>26</v>
      </c>
      <c r="H13" s="10" t="s">
        <v>20</v>
      </c>
      <c r="I13" s="10" t="s">
        <v>169</v>
      </c>
      <c r="J13" s="10" t="s">
        <v>287</v>
      </c>
      <c r="K13" s="12"/>
      <c r="L13" s="12"/>
      <c r="M13" s="12"/>
      <c r="N13" s="12"/>
      <c r="O13" s="12"/>
      <c r="P13" s="13"/>
    </row>
    <row r="14" spans="1:16" ht="15">
      <c r="A14" s="24">
        <v>4</v>
      </c>
      <c r="B14" s="9">
        <v>3730</v>
      </c>
      <c r="C14" s="10" t="s">
        <v>310</v>
      </c>
      <c r="D14" s="10" t="s">
        <v>22</v>
      </c>
      <c r="E14" s="9">
        <v>3</v>
      </c>
      <c r="F14" s="10" t="s">
        <v>321</v>
      </c>
      <c r="G14" s="10" t="s">
        <v>322</v>
      </c>
      <c r="H14" s="10" t="s">
        <v>20</v>
      </c>
      <c r="I14" s="10" t="s">
        <v>323</v>
      </c>
      <c r="J14" s="10" t="s">
        <v>310</v>
      </c>
      <c r="K14" s="12">
        <v>0.0060115625</v>
      </c>
      <c r="L14" s="12">
        <v>0.00041202546296296294</v>
      </c>
      <c r="M14" s="12">
        <v>0.029052650462962962</v>
      </c>
      <c r="N14" s="12">
        <v>0.00042880787037037036</v>
      </c>
      <c r="O14" s="12">
        <v>0.006731469907407407</v>
      </c>
      <c r="P14" s="13" t="s">
        <v>326</v>
      </c>
    </row>
    <row r="15" spans="1:16" ht="15">
      <c r="A15" s="25">
        <v>0</v>
      </c>
      <c r="B15" s="9"/>
      <c r="C15" s="10" t="s">
        <v>306</v>
      </c>
      <c r="D15" s="10" t="s">
        <v>307</v>
      </c>
      <c r="E15" s="9">
        <v>0</v>
      </c>
      <c r="F15" s="10" t="s">
        <v>308</v>
      </c>
      <c r="G15" s="10" t="s">
        <v>26</v>
      </c>
      <c r="H15" s="10" t="s">
        <v>20</v>
      </c>
      <c r="I15" s="10" t="s">
        <v>309</v>
      </c>
      <c r="J15" s="10" t="s">
        <v>310</v>
      </c>
      <c r="K15" s="12"/>
      <c r="L15" s="12"/>
      <c r="M15" s="12"/>
      <c r="N15" s="12"/>
      <c r="O15" s="12"/>
      <c r="P15" s="13"/>
    </row>
    <row r="16" spans="1:16" ht="15">
      <c r="A16" s="25">
        <v>0</v>
      </c>
      <c r="B16" s="9"/>
      <c r="C16" s="10" t="s">
        <v>311</v>
      </c>
      <c r="D16" s="10" t="s">
        <v>312</v>
      </c>
      <c r="E16" s="9">
        <v>0</v>
      </c>
      <c r="F16" s="10" t="s">
        <v>114</v>
      </c>
      <c r="G16" s="10" t="s">
        <v>19</v>
      </c>
      <c r="H16" s="10" t="s">
        <v>20</v>
      </c>
      <c r="I16" s="10" t="s">
        <v>250</v>
      </c>
      <c r="J16" s="10" t="s">
        <v>310</v>
      </c>
      <c r="K16" s="12"/>
      <c r="L16" s="12"/>
      <c r="M16" s="12"/>
      <c r="N16" s="12"/>
      <c r="O16" s="12"/>
      <c r="P16" s="13"/>
    </row>
    <row r="17" spans="1:16" ht="15">
      <c r="A17" s="26">
        <v>0</v>
      </c>
      <c r="B17" s="9"/>
      <c r="C17" s="10" t="s">
        <v>306</v>
      </c>
      <c r="D17" s="10" t="s">
        <v>313</v>
      </c>
      <c r="E17" s="9">
        <v>0</v>
      </c>
      <c r="F17" s="10" t="s">
        <v>68</v>
      </c>
      <c r="G17" s="10" t="s">
        <v>19</v>
      </c>
      <c r="H17" s="10" t="s">
        <v>20</v>
      </c>
      <c r="I17" s="10" t="s">
        <v>69</v>
      </c>
      <c r="J17" s="10" t="s">
        <v>310</v>
      </c>
      <c r="K17" s="12"/>
      <c r="L17" s="12"/>
      <c r="M17" s="12"/>
      <c r="N17" s="12"/>
      <c r="O17" s="12"/>
      <c r="P17" s="13"/>
    </row>
    <row r="18" spans="1:16" ht="15">
      <c r="A18" s="24">
        <v>5</v>
      </c>
      <c r="B18" s="9">
        <v>3710</v>
      </c>
      <c r="C18" s="10" t="s">
        <v>296</v>
      </c>
      <c r="D18" s="10" t="s">
        <v>22</v>
      </c>
      <c r="E18" s="9">
        <v>4</v>
      </c>
      <c r="F18" s="10" t="s">
        <v>321</v>
      </c>
      <c r="G18" s="10" t="s">
        <v>322</v>
      </c>
      <c r="H18" s="10" t="s">
        <v>20</v>
      </c>
      <c r="I18" s="10" t="s">
        <v>323</v>
      </c>
      <c r="J18" s="10" t="s">
        <v>296</v>
      </c>
      <c r="K18" s="12">
        <v>0.007054386574074074</v>
      </c>
      <c r="L18" s="12">
        <v>0.0003969791666666667</v>
      </c>
      <c r="M18" s="12">
        <v>0.0318234837962963</v>
      </c>
      <c r="N18" s="12">
        <v>0.000537025462962963</v>
      </c>
      <c r="O18" s="12">
        <v>0.009967002314814814</v>
      </c>
      <c r="P18" s="13" t="s">
        <v>327</v>
      </c>
    </row>
    <row r="19" spans="1:16" ht="15">
      <c r="A19" s="25">
        <v>0</v>
      </c>
      <c r="B19" s="9"/>
      <c r="C19" s="10" t="s">
        <v>294</v>
      </c>
      <c r="D19" s="10" t="s">
        <v>295</v>
      </c>
      <c r="E19" s="9">
        <v>0</v>
      </c>
      <c r="F19" s="10" t="s">
        <v>59</v>
      </c>
      <c r="G19" s="10" t="s">
        <v>19</v>
      </c>
      <c r="H19" s="10" t="s">
        <v>20</v>
      </c>
      <c r="I19" s="10" t="s">
        <v>163</v>
      </c>
      <c r="J19" s="10" t="s">
        <v>296</v>
      </c>
      <c r="K19" s="12"/>
      <c r="L19" s="12"/>
      <c r="M19" s="12"/>
      <c r="N19" s="12"/>
      <c r="O19" s="12"/>
      <c r="P19" s="13"/>
    </row>
    <row r="20" spans="1:16" ht="15">
      <c r="A20" s="25">
        <v>0</v>
      </c>
      <c r="B20" s="9"/>
      <c r="C20" s="10" t="s">
        <v>297</v>
      </c>
      <c r="D20" s="10" t="s">
        <v>29</v>
      </c>
      <c r="E20" s="9">
        <v>0</v>
      </c>
      <c r="F20" s="10" t="s">
        <v>172</v>
      </c>
      <c r="G20" s="10" t="s">
        <v>19</v>
      </c>
      <c r="H20" s="10" t="s">
        <v>20</v>
      </c>
      <c r="I20" s="10" t="s">
        <v>173</v>
      </c>
      <c r="J20" s="10" t="s">
        <v>296</v>
      </c>
      <c r="K20" s="12"/>
      <c r="L20" s="12"/>
      <c r="M20" s="12"/>
      <c r="N20" s="12"/>
      <c r="O20" s="12"/>
      <c r="P20" s="13"/>
    </row>
    <row r="21" spans="1:16" ht="15">
      <c r="A21" s="27">
        <v>0</v>
      </c>
      <c r="B21" s="9"/>
      <c r="C21" s="10" t="s">
        <v>298</v>
      </c>
      <c r="D21" s="10" t="s">
        <v>299</v>
      </c>
      <c r="E21" s="9">
        <v>0</v>
      </c>
      <c r="F21" s="10" t="s">
        <v>34</v>
      </c>
      <c r="G21" s="10" t="s">
        <v>26</v>
      </c>
      <c r="H21" s="10" t="s">
        <v>20</v>
      </c>
      <c r="I21" s="10" t="s">
        <v>35</v>
      </c>
      <c r="J21" s="10" t="s">
        <v>296</v>
      </c>
      <c r="K21" s="12"/>
      <c r="L21" s="12"/>
      <c r="M21" s="12"/>
      <c r="N21" s="12"/>
      <c r="O21" s="12"/>
      <c r="P21" s="13"/>
    </row>
  </sheetData>
  <sheetProtection/>
  <mergeCells count="5">
    <mergeCell ref="A2:A5"/>
    <mergeCell ref="A6:A9"/>
    <mergeCell ref="A10:A13"/>
    <mergeCell ref="A14:A17"/>
    <mergeCell ref="A18:A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zoomScalePageLayoutView="0" workbookViewId="0" topLeftCell="A1">
      <selection activeCell="A1" sqref="A1"/>
    </sheetView>
  </sheetViews>
  <sheetFormatPr defaultColWidth="57.57421875" defaultRowHeight="15"/>
  <cols>
    <col min="1" max="1" width="5.28125" style="0" bestFit="1" customWidth="1"/>
    <col min="2" max="2" width="8.00390625" style="0" bestFit="1" customWidth="1"/>
    <col min="3" max="3" width="17.421875" style="0" bestFit="1" customWidth="1"/>
    <col min="4" max="4" width="15.140625" style="0" bestFit="1" customWidth="1"/>
    <col min="5" max="5" width="11.00390625" style="0" bestFit="1" customWidth="1"/>
    <col min="6" max="6" width="7.8515625" style="0" bestFit="1" customWidth="1"/>
    <col min="7" max="7" width="5.00390625" style="0" bestFit="1" customWidth="1"/>
    <col min="8" max="8" width="13.00390625" style="0" bestFit="1" customWidth="1"/>
    <col min="9" max="9" width="5.28125" style="0" bestFit="1" customWidth="1"/>
    <col min="10" max="10" width="38.140625" style="0" bestFit="1" customWidth="1"/>
    <col min="11" max="15" width="10.140625" style="7" bestFit="1" customWidth="1"/>
    <col min="16" max="16" width="10.140625" style="7" customWidth="1"/>
    <col min="17" max="20" width="10.140625" style="7" bestFit="1" customWidth="1"/>
    <col min="21" max="21" width="10.140625" style="7" customWidth="1"/>
    <col min="22" max="22" width="11.57421875" style="7" bestFit="1" customWidth="1"/>
  </cols>
  <sheetData>
    <row r="1" spans="1:22" ht="15">
      <c r="A1" s="14" t="s">
        <v>0</v>
      </c>
      <c r="B1" s="14" t="s">
        <v>1</v>
      </c>
      <c r="C1" s="14" t="s">
        <v>2</v>
      </c>
      <c r="D1" s="14" t="s">
        <v>3</v>
      </c>
      <c r="E1" s="14" t="s">
        <v>7</v>
      </c>
      <c r="F1" s="14" t="s">
        <v>4</v>
      </c>
      <c r="G1" s="14" t="s">
        <v>5</v>
      </c>
      <c r="H1" s="14" t="s">
        <v>328</v>
      </c>
      <c r="I1" s="14" t="s">
        <v>6</v>
      </c>
      <c r="J1" s="14" t="s">
        <v>9</v>
      </c>
      <c r="K1" s="17" t="s">
        <v>336</v>
      </c>
      <c r="L1" s="17" t="s">
        <v>337</v>
      </c>
      <c r="M1" s="17" t="s">
        <v>338</v>
      </c>
      <c r="N1" s="17" t="s">
        <v>339</v>
      </c>
      <c r="O1" s="17" t="s">
        <v>340</v>
      </c>
      <c r="P1" s="17" t="s">
        <v>341</v>
      </c>
      <c r="Q1" s="17" t="s">
        <v>345</v>
      </c>
      <c r="R1" s="17" t="s">
        <v>342</v>
      </c>
      <c r="S1" s="17" t="s">
        <v>344</v>
      </c>
      <c r="T1" s="17" t="s">
        <v>343</v>
      </c>
      <c r="U1" s="17" t="s">
        <v>346</v>
      </c>
      <c r="V1" s="17" t="s">
        <v>15</v>
      </c>
    </row>
    <row r="2" spans="1:22" ht="15">
      <c r="A2" s="20">
        <v>1</v>
      </c>
      <c r="B2" s="20">
        <v>51</v>
      </c>
      <c r="C2" s="21" t="s">
        <v>375</v>
      </c>
      <c r="D2" s="21" t="s">
        <v>376</v>
      </c>
      <c r="E2" s="21" t="s">
        <v>20</v>
      </c>
      <c r="F2" s="20">
        <v>1</v>
      </c>
      <c r="G2" s="21" t="s">
        <v>47</v>
      </c>
      <c r="H2" s="20">
        <v>1</v>
      </c>
      <c r="I2" s="21" t="s">
        <v>19</v>
      </c>
      <c r="J2" s="21" t="s">
        <v>349</v>
      </c>
      <c r="K2" s="22">
        <v>0.013309016203703703</v>
      </c>
      <c r="L2" s="22">
        <v>0.0005468634259259259</v>
      </c>
      <c r="M2" s="22">
        <v>0.01536804398148148</v>
      </c>
      <c r="N2" s="22">
        <v>0.014968159722222223</v>
      </c>
      <c r="O2" s="22">
        <v>0.01560994212962963</v>
      </c>
      <c r="P2" s="22">
        <f>+M2+N2+O2</f>
        <v>0.045946145833333334</v>
      </c>
      <c r="Q2" s="22">
        <v>0.0004583217592592593</v>
      </c>
      <c r="R2" s="22">
        <v>0.007525451388888889</v>
      </c>
      <c r="S2" s="22">
        <v>0.007596053240740741</v>
      </c>
      <c r="T2" s="22">
        <v>0.008727418981481482</v>
      </c>
      <c r="U2" s="22">
        <f>+T2+S2+R2</f>
        <v>0.02384892361111111</v>
      </c>
      <c r="V2" s="23" t="s">
        <v>377</v>
      </c>
    </row>
    <row r="3" spans="1:22" ht="15">
      <c r="A3" s="20">
        <v>2</v>
      </c>
      <c r="B3" s="20">
        <v>20</v>
      </c>
      <c r="C3" s="21" t="s">
        <v>378</v>
      </c>
      <c r="D3" s="21" t="s">
        <v>379</v>
      </c>
      <c r="E3" s="21" t="s">
        <v>20</v>
      </c>
      <c r="F3" s="20">
        <v>1</v>
      </c>
      <c r="G3" s="21" t="s">
        <v>30</v>
      </c>
      <c r="H3" s="20">
        <v>2</v>
      </c>
      <c r="I3" s="21" t="s">
        <v>19</v>
      </c>
      <c r="J3" s="21" t="s">
        <v>40</v>
      </c>
      <c r="K3" s="22">
        <v>0.013325798611111111</v>
      </c>
      <c r="L3" s="22">
        <v>0.00048725694444444446</v>
      </c>
      <c r="M3" s="22">
        <v>0.015624988425925926</v>
      </c>
      <c r="N3" s="22">
        <v>0.01537383101851852</v>
      </c>
      <c r="O3" s="22">
        <v>0.015598368055555556</v>
      </c>
      <c r="P3" s="22">
        <f aca="true" t="shared" si="0" ref="P3:P66">+M3+N3+O3</f>
        <v>0.0465971875</v>
      </c>
      <c r="Q3" s="22">
        <v>0.0005028819444444445</v>
      </c>
      <c r="R3" s="22">
        <v>0.008179386574074073</v>
      </c>
      <c r="S3" s="22">
        <v>0.008122673611111112</v>
      </c>
      <c r="T3" s="22">
        <v>0.008660289351851851</v>
      </c>
      <c r="U3" s="22">
        <f aca="true" t="shared" si="1" ref="U3:U66">+T3+S3+R3</f>
        <v>0.024962349537037038</v>
      </c>
      <c r="V3" s="23" t="s">
        <v>380</v>
      </c>
    </row>
    <row r="4" spans="1:22" ht="15">
      <c r="A4" s="20">
        <v>3</v>
      </c>
      <c r="B4" s="20">
        <v>55</v>
      </c>
      <c r="C4" s="21" t="s">
        <v>375</v>
      </c>
      <c r="D4" s="21" t="s">
        <v>381</v>
      </c>
      <c r="E4" s="21" t="s">
        <v>20</v>
      </c>
      <c r="F4" s="20">
        <v>1</v>
      </c>
      <c r="G4" s="21" t="s">
        <v>59</v>
      </c>
      <c r="H4" s="20">
        <v>3</v>
      </c>
      <c r="I4" s="21" t="s">
        <v>19</v>
      </c>
      <c r="J4" s="21" t="s">
        <v>349</v>
      </c>
      <c r="K4" s="22">
        <v>0.014020243055555555</v>
      </c>
      <c r="L4" s="22">
        <v>0.000505775462962963</v>
      </c>
      <c r="M4" s="22">
        <v>0.014954270833333333</v>
      </c>
      <c r="N4" s="22">
        <v>0.01466954861111111</v>
      </c>
      <c r="O4" s="22">
        <v>0.015586215277777777</v>
      </c>
      <c r="P4" s="22">
        <f t="shared" si="0"/>
        <v>0.04521003472222222</v>
      </c>
      <c r="Q4" s="22">
        <v>0.0005179282407407408</v>
      </c>
      <c r="R4" s="22">
        <v>0.008285289351851853</v>
      </c>
      <c r="S4" s="22">
        <v>0.008332164351851851</v>
      </c>
      <c r="T4" s="22">
        <v>0.009235520833333333</v>
      </c>
      <c r="U4" s="22">
        <f t="shared" si="1"/>
        <v>0.02585297453703704</v>
      </c>
      <c r="V4" s="23" t="s">
        <v>382</v>
      </c>
    </row>
    <row r="5" spans="1:22" ht="15">
      <c r="A5" s="20">
        <v>4</v>
      </c>
      <c r="B5" s="20">
        <v>29</v>
      </c>
      <c r="C5" s="21" t="s">
        <v>353</v>
      </c>
      <c r="D5" s="21" t="s">
        <v>383</v>
      </c>
      <c r="E5" s="21" t="s">
        <v>20</v>
      </c>
      <c r="F5" s="20">
        <v>2</v>
      </c>
      <c r="G5" s="21" t="s">
        <v>30</v>
      </c>
      <c r="H5" s="20">
        <v>4</v>
      </c>
      <c r="I5" s="21" t="s">
        <v>19</v>
      </c>
      <c r="J5" s="21" t="s">
        <v>40</v>
      </c>
      <c r="K5" s="22">
        <v>0.014503460648148149</v>
      </c>
      <c r="L5" s="22">
        <v>0.0005318171296296296</v>
      </c>
      <c r="M5" s="22">
        <v>0.015686331018518518</v>
      </c>
      <c r="N5" s="22">
        <v>0.015331585648148148</v>
      </c>
      <c r="O5" s="22">
        <v>0.015822326388888888</v>
      </c>
      <c r="P5" s="22">
        <f t="shared" si="0"/>
        <v>0.04684024305555555</v>
      </c>
      <c r="Q5" s="22">
        <v>0.0005138773148148148</v>
      </c>
      <c r="R5" s="22">
        <v>0.008206006944444445</v>
      </c>
      <c r="S5" s="22">
        <v>0.008265034722222222</v>
      </c>
      <c r="T5" s="22">
        <v>0.009165497685185185</v>
      </c>
      <c r="U5" s="22">
        <f t="shared" si="1"/>
        <v>0.02563653935185185</v>
      </c>
      <c r="V5" s="23" t="s">
        <v>384</v>
      </c>
    </row>
    <row r="6" spans="1:22" ht="15">
      <c r="A6" s="20">
        <v>5</v>
      </c>
      <c r="B6" s="20">
        <v>9</v>
      </c>
      <c r="C6" s="21" t="s">
        <v>385</v>
      </c>
      <c r="D6" s="21" t="s">
        <v>386</v>
      </c>
      <c r="E6" s="21" t="s">
        <v>20</v>
      </c>
      <c r="F6" s="20">
        <v>2</v>
      </c>
      <c r="G6" s="21" t="s">
        <v>47</v>
      </c>
      <c r="H6" s="20">
        <v>5</v>
      </c>
      <c r="I6" s="21" t="s">
        <v>19</v>
      </c>
      <c r="J6" s="21" t="s">
        <v>40</v>
      </c>
      <c r="K6" s="22">
        <v>0.015193275462962962</v>
      </c>
      <c r="L6" s="22">
        <v>0.0006105208333333334</v>
      </c>
      <c r="M6" s="22">
        <v>0.01611515046296296</v>
      </c>
      <c r="N6" s="22">
        <v>0.015780659722222222</v>
      </c>
      <c r="O6" s="22">
        <v>0.015440960648148148</v>
      </c>
      <c r="P6" s="22">
        <f t="shared" si="0"/>
        <v>0.04733677083333333</v>
      </c>
      <c r="Q6" s="22">
        <v>0.0006701273148148148</v>
      </c>
      <c r="R6" s="22">
        <v>0.007769085648148148</v>
      </c>
      <c r="S6" s="22">
        <v>0.007928229166666667</v>
      </c>
      <c r="T6" s="22">
        <v>0.008749409722222223</v>
      </c>
      <c r="U6" s="22">
        <f t="shared" si="1"/>
        <v>0.024446724537037036</v>
      </c>
      <c r="V6" s="23" t="s">
        <v>387</v>
      </c>
    </row>
    <row r="7" spans="1:22" ht="15">
      <c r="A7" s="20">
        <v>6</v>
      </c>
      <c r="B7" s="20">
        <v>35</v>
      </c>
      <c r="C7" s="21" t="s">
        <v>388</v>
      </c>
      <c r="D7" s="21" t="s">
        <v>189</v>
      </c>
      <c r="E7" s="21" t="s">
        <v>20</v>
      </c>
      <c r="F7" s="20">
        <v>3</v>
      </c>
      <c r="G7" s="21" t="s">
        <v>30</v>
      </c>
      <c r="H7" s="20">
        <v>6</v>
      </c>
      <c r="I7" s="21" t="s">
        <v>19</v>
      </c>
      <c r="J7" s="21" t="s">
        <v>40</v>
      </c>
      <c r="K7" s="22">
        <v>0.015767349537037036</v>
      </c>
      <c r="L7" s="22">
        <v>0.0004889930555555556</v>
      </c>
      <c r="M7" s="22">
        <v>0.016259247685185184</v>
      </c>
      <c r="N7" s="22">
        <v>0.015173599537037038</v>
      </c>
      <c r="O7" s="22">
        <v>0.015622094907407407</v>
      </c>
      <c r="P7" s="22">
        <f t="shared" si="0"/>
        <v>0.04705494212962963</v>
      </c>
      <c r="Q7" s="22">
        <v>0.0004924652777777778</v>
      </c>
      <c r="R7" s="22">
        <v>0.007771979166666667</v>
      </c>
      <c r="S7" s="22">
        <v>0.008026608796296296</v>
      </c>
      <c r="T7" s="22">
        <v>0.009142928240740741</v>
      </c>
      <c r="U7" s="22">
        <f t="shared" si="1"/>
        <v>0.024941516203703704</v>
      </c>
      <c r="V7" s="23" t="s">
        <v>389</v>
      </c>
    </row>
    <row r="8" spans="1:22" ht="15">
      <c r="A8" s="20">
        <v>7</v>
      </c>
      <c r="B8" s="20">
        <v>34</v>
      </c>
      <c r="C8" s="21" t="s">
        <v>390</v>
      </c>
      <c r="D8" s="21" t="s">
        <v>391</v>
      </c>
      <c r="E8" s="21" t="s">
        <v>20</v>
      </c>
      <c r="F8" s="20">
        <v>4</v>
      </c>
      <c r="G8" s="21" t="s">
        <v>30</v>
      </c>
      <c r="H8" s="20">
        <v>7</v>
      </c>
      <c r="I8" s="21" t="s">
        <v>19</v>
      </c>
      <c r="J8" s="21" t="s">
        <v>40</v>
      </c>
      <c r="K8" s="22">
        <v>0.014756354166666666</v>
      </c>
      <c r="L8" s="22">
        <v>0.0005335532407407407</v>
      </c>
      <c r="M8" s="22">
        <v>0.014951956018518519</v>
      </c>
      <c r="N8" s="22">
        <v>0.0154021875</v>
      </c>
      <c r="O8" s="22">
        <v>0.015555543981481481</v>
      </c>
      <c r="P8" s="22">
        <f t="shared" si="0"/>
        <v>0.045909687500000004</v>
      </c>
      <c r="Q8" s="22">
        <v>0.0004519560185185185</v>
      </c>
      <c r="R8" s="22">
        <v>0.008509247685185186</v>
      </c>
      <c r="S8" s="22">
        <v>0.00878818287037037</v>
      </c>
      <c r="T8" s="22">
        <v>0.009957743055555555</v>
      </c>
      <c r="U8" s="22">
        <f t="shared" si="1"/>
        <v>0.027255173611111107</v>
      </c>
      <c r="V8" s="23" t="s">
        <v>392</v>
      </c>
    </row>
    <row r="9" spans="1:22" ht="15">
      <c r="A9" s="20">
        <v>8</v>
      </c>
      <c r="B9" s="20">
        <v>36</v>
      </c>
      <c r="C9" s="21" t="s">
        <v>393</v>
      </c>
      <c r="D9" s="21" t="s">
        <v>394</v>
      </c>
      <c r="E9" s="21" t="s">
        <v>20</v>
      </c>
      <c r="F9" s="20">
        <v>2</v>
      </c>
      <c r="G9" s="21" t="s">
        <v>59</v>
      </c>
      <c r="H9" s="20">
        <v>8</v>
      </c>
      <c r="I9" s="21" t="s">
        <v>19</v>
      </c>
      <c r="J9" s="21" t="s">
        <v>40</v>
      </c>
      <c r="K9" s="22">
        <v>0.01668170138888889</v>
      </c>
      <c r="L9" s="22">
        <v>0.0005948958333333333</v>
      </c>
      <c r="M9" s="22">
        <v>0.015633668981481483</v>
      </c>
      <c r="N9" s="22">
        <v>0.015206585648148148</v>
      </c>
      <c r="O9" s="22">
        <v>0.015502881944444444</v>
      </c>
      <c r="P9" s="22">
        <f t="shared" si="0"/>
        <v>0.04634313657407407</v>
      </c>
      <c r="Q9" s="22">
        <v>0.0007569328703703704</v>
      </c>
      <c r="R9" s="22">
        <v>0.008490729166666667</v>
      </c>
      <c r="S9" s="22">
        <v>0.008565381944444445</v>
      </c>
      <c r="T9" s="22">
        <v>0.009313645833333333</v>
      </c>
      <c r="U9" s="22">
        <f t="shared" si="1"/>
        <v>0.026369756944444447</v>
      </c>
      <c r="V9" s="23" t="s">
        <v>395</v>
      </c>
    </row>
    <row r="10" spans="1:22" ht="15">
      <c r="A10" s="20">
        <v>9</v>
      </c>
      <c r="B10" s="20">
        <v>21</v>
      </c>
      <c r="C10" s="21" t="s">
        <v>396</v>
      </c>
      <c r="D10" s="21" t="s">
        <v>397</v>
      </c>
      <c r="E10" s="21" t="s">
        <v>20</v>
      </c>
      <c r="F10" s="20">
        <v>3</v>
      </c>
      <c r="G10" s="21" t="s">
        <v>47</v>
      </c>
      <c r="H10" s="20">
        <v>9</v>
      </c>
      <c r="I10" s="21" t="s">
        <v>19</v>
      </c>
      <c r="J10" s="21" t="s">
        <v>40</v>
      </c>
      <c r="K10" s="22">
        <v>0.014471631944444445</v>
      </c>
      <c r="L10" s="22">
        <v>0.0004212847222222222</v>
      </c>
      <c r="M10" s="22">
        <v>0.015952534722222224</v>
      </c>
      <c r="N10" s="22">
        <v>0.01585068287037037</v>
      </c>
      <c r="O10" s="22">
        <v>0.016645243055555557</v>
      </c>
      <c r="P10" s="22">
        <f t="shared" si="0"/>
        <v>0.04844846064814815</v>
      </c>
      <c r="Q10" s="22">
        <v>0.0004525347222222222</v>
      </c>
      <c r="R10" s="22">
        <v>0.008262141203703704</v>
      </c>
      <c r="S10" s="22">
        <v>0.009054386574074074</v>
      </c>
      <c r="T10" s="22">
        <v>0.010418391203703704</v>
      </c>
      <c r="U10" s="22">
        <f t="shared" si="1"/>
        <v>0.02773491898148148</v>
      </c>
      <c r="V10" s="23" t="s">
        <v>398</v>
      </c>
    </row>
    <row r="11" spans="1:22" ht="15">
      <c r="A11" s="20">
        <v>10</v>
      </c>
      <c r="B11" s="20">
        <v>19</v>
      </c>
      <c r="C11" s="21" t="s">
        <v>399</v>
      </c>
      <c r="D11" s="21" t="s">
        <v>400</v>
      </c>
      <c r="E11" s="21" t="s">
        <v>20</v>
      </c>
      <c r="F11" s="20">
        <v>3</v>
      </c>
      <c r="G11" s="21" t="s">
        <v>59</v>
      </c>
      <c r="H11" s="20">
        <v>10</v>
      </c>
      <c r="I11" s="21" t="s">
        <v>19</v>
      </c>
      <c r="J11" s="21" t="s">
        <v>40</v>
      </c>
      <c r="K11" s="22">
        <v>0.0151209375</v>
      </c>
      <c r="L11" s="22">
        <v>0.0005075115740740741</v>
      </c>
      <c r="M11" s="22">
        <v>0.016295127314814816</v>
      </c>
      <c r="N11" s="22">
        <v>0.015863993055555557</v>
      </c>
      <c r="O11" s="22">
        <v>0.01650693287037037</v>
      </c>
      <c r="P11" s="22">
        <f t="shared" si="0"/>
        <v>0.04866605324074075</v>
      </c>
      <c r="Q11" s="22">
        <v>0.0005144560185185185</v>
      </c>
      <c r="R11" s="22">
        <v>0.008615729166666667</v>
      </c>
      <c r="S11" s="22">
        <v>0.008817118055555555</v>
      </c>
      <c r="T11" s="22">
        <v>0.009627881944444444</v>
      </c>
      <c r="U11" s="22">
        <f t="shared" si="1"/>
        <v>0.027060729166666665</v>
      </c>
      <c r="V11" s="23" t="s">
        <v>401</v>
      </c>
    </row>
    <row r="12" spans="1:22" ht="15">
      <c r="A12" s="20">
        <v>11</v>
      </c>
      <c r="B12" s="20">
        <v>13</v>
      </c>
      <c r="C12" s="21" t="s">
        <v>402</v>
      </c>
      <c r="D12" s="21" t="s">
        <v>403</v>
      </c>
      <c r="E12" s="21" t="s">
        <v>20</v>
      </c>
      <c r="F12" s="20">
        <v>4</v>
      </c>
      <c r="G12" s="21" t="s">
        <v>59</v>
      </c>
      <c r="H12" s="20">
        <v>11</v>
      </c>
      <c r="I12" s="21" t="s">
        <v>19</v>
      </c>
      <c r="J12" s="21" t="s">
        <v>40</v>
      </c>
      <c r="K12" s="22">
        <v>0.016850104166666668</v>
      </c>
      <c r="L12" s="22">
        <v>0.0005619097222222222</v>
      </c>
      <c r="M12" s="22">
        <v>0.01703008101851852</v>
      </c>
      <c r="N12" s="22">
        <v>0.01676619212962963</v>
      </c>
      <c r="O12" s="22">
        <v>0.017210636574074074</v>
      </c>
      <c r="P12" s="22">
        <f t="shared" si="0"/>
        <v>0.05100690972222222</v>
      </c>
      <c r="Q12" s="22">
        <v>0.0007164236111111111</v>
      </c>
      <c r="R12" s="22">
        <v>0.007760983796296296</v>
      </c>
      <c r="S12" s="22">
        <v>0.007992465277777777</v>
      </c>
      <c r="T12" s="22">
        <v>0.008928229166666666</v>
      </c>
      <c r="U12" s="22">
        <f t="shared" si="1"/>
        <v>0.02468167824074074</v>
      </c>
      <c r="V12" s="23" t="s">
        <v>404</v>
      </c>
    </row>
    <row r="13" spans="1:22" ht="15">
      <c r="A13" s="20">
        <v>12</v>
      </c>
      <c r="B13" s="20">
        <v>23</v>
      </c>
      <c r="C13" s="21" t="s">
        <v>405</v>
      </c>
      <c r="D13" s="21" t="s">
        <v>257</v>
      </c>
      <c r="E13" s="21" t="s">
        <v>20</v>
      </c>
      <c r="F13" s="20">
        <v>5</v>
      </c>
      <c r="G13" s="21" t="s">
        <v>30</v>
      </c>
      <c r="H13" s="20">
        <v>12</v>
      </c>
      <c r="I13" s="21" t="s">
        <v>19</v>
      </c>
      <c r="J13" s="21" t="s">
        <v>40</v>
      </c>
      <c r="K13" s="22">
        <v>0.014749409722222223</v>
      </c>
      <c r="L13" s="22">
        <v>0.0004635300925925926</v>
      </c>
      <c r="M13" s="22">
        <v>0.01707116898148148</v>
      </c>
      <c r="N13" s="22">
        <v>0.016804386574074074</v>
      </c>
      <c r="O13" s="22">
        <v>0.017336793981481483</v>
      </c>
      <c r="P13" s="22">
        <f t="shared" si="0"/>
        <v>0.05121234953703704</v>
      </c>
      <c r="Q13" s="22">
        <v>0.0007175810185185185</v>
      </c>
      <c r="R13" s="22">
        <v>0.008952534722222223</v>
      </c>
      <c r="S13" s="22">
        <v>0.009149872685185184</v>
      </c>
      <c r="T13" s="22">
        <v>0.010124988425925926</v>
      </c>
      <c r="U13" s="22">
        <f t="shared" si="1"/>
        <v>0.028227395833333335</v>
      </c>
      <c r="V13" s="23" t="s">
        <v>406</v>
      </c>
    </row>
    <row r="14" spans="1:22" ht="15">
      <c r="A14" s="20">
        <v>13</v>
      </c>
      <c r="B14" s="20">
        <v>98</v>
      </c>
      <c r="C14" s="21" t="s">
        <v>407</v>
      </c>
      <c r="D14" s="21" t="s">
        <v>364</v>
      </c>
      <c r="E14" s="21" t="s">
        <v>20</v>
      </c>
      <c r="F14" s="20">
        <v>6</v>
      </c>
      <c r="G14" s="21" t="s">
        <v>30</v>
      </c>
      <c r="H14" s="20">
        <v>13</v>
      </c>
      <c r="I14" s="21" t="s">
        <v>19</v>
      </c>
      <c r="J14" s="21" t="s">
        <v>121</v>
      </c>
      <c r="K14" s="22">
        <v>0.015967002314814814</v>
      </c>
      <c r="L14" s="22">
        <v>0.0005601736111111111</v>
      </c>
      <c r="M14" s="22">
        <v>0.01644153935185185</v>
      </c>
      <c r="N14" s="22">
        <v>0.016032395833333334</v>
      </c>
      <c r="O14" s="22">
        <v>0.016380775462962963</v>
      </c>
      <c r="P14" s="22">
        <f t="shared" si="0"/>
        <v>0.04885471064814814</v>
      </c>
      <c r="Q14" s="22">
        <v>0.0007933912037037037</v>
      </c>
      <c r="R14" s="22">
        <v>0.009321747685185185</v>
      </c>
      <c r="S14" s="22">
        <v>0.0094021875</v>
      </c>
      <c r="T14" s="22">
        <v>0.010588530092592592</v>
      </c>
      <c r="U14" s="22">
        <f t="shared" si="1"/>
        <v>0.029312465277777776</v>
      </c>
      <c r="V14" s="23" t="s">
        <v>408</v>
      </c>
    </row>
    <row r="15" spans="1:22" ht="15">
      <c r="A15" s="20">
        <v>14</v>
      </c>
      <c r="B15" s="20">
        <v>106</v>
      </c>
      <c r="C15" s="21" t="s">
        <v>409</v>
      </c>
      <c r="D15" s="21" t="s">
        <v>410</v>
      </c>
      <c r="E15" s="21" t="s">
        <v>20</v>
      </c>
      <c r="F15" s="20">
        <v>7</v>
      </c>
      <c r="G15" s="21" t="s">
        <v>30</v>
      </c>
      <c r="H15" s="20">
        <v>14</v>
      </c>
      <c r="I15" s="21" t="s">
        <v>19</v>
      </c>
      <c r="J15" s="21" t="s">
        <v>61</v>
      </c>
      <c r="K15" s="22">
        <v>0.016881354166666668</v>
      </c>
      <c r="L15" s="22">
        <v>0.0010752199074074073</v>
      </c>
      <c r="M15" s="22">
        <v>0.01620253472222222</v>
      </c>
      <c r="N15" s="22">
        <v>0.015667233796296295</v>
      </c>
      <c r="O15" s="22">
        <v>0.016497094907407406</v>
      </c>
      <c r="P15" s="22">
        <f t="shared" si="0"/>
        <v>0.048366863425925916</v>
      </c>
      <c r="Q15" s="22">
        <v>0.0006180439814814815</v>
      </c>
      <c r="R15" s="22">
        <v>0.009302650462962962</v>
      </c>
      <c r="S15" s="22">
        <v>0.009311331018518519</v>
      </c>
      <c r="T15" s="22">
        <v>0.01004917824074074</v>
      </c>
      <c r="U15" s="22">
        <f t="shared" si="1"/>
        <v>0.02866315972222222</v>
      </c>
      <c r="V15" s="23" t="s">
        <v>411</v>
      </c>
    </row>
    <row r="16" spans="1:22" ht="15">
      <c r="A16" s="20">
        <v>15</v>
      </c>
      <c r="B16" s="20">
        <v>22</v>
      </c>
      <c r="C16" s="21" t="s">
        <v>353</v>
      </c>
      <c r="D16" s="21" t="s">
        <v>286</v>
      </c>
      <c r="E16" s="21" t="s">
        <v>20</v>
      </c>
      <c r="F16" s="20">
        <v>4</v>
      </c>
      <c r="G16" s="21" t="s">
        <v>47</v>
      </c>
      <c r="H16" s="20">
        <v>15</v>
      </c>
      <c r="I16" s="21" t="s">
        <v>19</v>
      </c>
      <c r="J16" s="21" t="s">
        <v>40</v>
      </c>
      <c r="K16" s="22">
        <v>0.01694153935185185</v>
      </c>
      <c r="L16" s="22">
        <v>0.0005821643518518518</v>
      </c>
      <c r="M16" s="22">
        <v>0.01701503472222222</v>
      </c>
      <c r="N16" s="22">
        <v>0.016988993055555554</v>
      </c>
      <c r="O16" s="22">
        <v>0.017793391203703705</v>
      </c>
      <c r="P16" s="22">
        <f t="shared" si="0"/>
        <v>0.051797418981481484</v>
      </c>
      <c r="Q16" s="22">
        <v>0.00041202546296296294</v>
      </c>
      <c r="R16" s="22">
        <v>0.008369780092592592</v>
      </c>
      <c r="S16" s="22">
        <v>0.008470474537037037</v>
      </c>
      <c r="T16" s="22">
        <v>0.00923494212962963</v>
      </c>
      <c r="U16" s="22">
        <f t="shared" si="1"/>
        <v>0.02607519675925926</v>
      </c>
      <c r="V16" s="23" t="s">
        <v>412</v>
      </c>
    </row>
    <row r="17" spans="1:22" ht="15">
      <c r="A17" s="20">
        <v>16</v>
      </c>
      <c r="B17" s="20">
        <v>115</v>
      </c>
      <c r="C17" s="21" t="s">
        <v>413</v>
      </c>
      <c r="D17" s="21" t="s">
        <v>82</v>
      </c>
      <c r="E17" s="21" t="s">
        <v>20</v>
      </c>
      <c r="F17" s="20">
        <v>5</v>
      </c>
      <c r="G17" s="21" t="s">
        <v>47</v>
      </c>
      <c r="H17" s="20">
        <v>16</v>
      </c>
      <c r="I17" s="21" t="s">
        <v>19</v>
      </c>
      <c r="J17" s="21" t="s">
        <v>22</v>
      </c>
      <c r="K17" s="22">
        <v>0.016845474537037036</v>
      </c>
      <c r="L17" s="22">
        <v>0.001046863425925926</v>
      </c>
      <c r="M17" s="22">
        <v>0.01722105324074074</v>
      </c>
      <c r="N17" s="22">
        <v>0.016610520833333333</v>
      </c>
      <c r="O17" s="22">
        <v>0.01717244212962963</v>
      </c>
      <c r="P17" s="22">
        <f t="shared" si="0"/>
        <v>0.0510040162037037</v>
      </c>
      <c r="Q17" s="22">
        <v>0.0006498726851851852</v>
      </c>
      <c r="R17" s="22">
        <v>0.008549178240740741</v>
      </c>
      <c r="S17" s="22">
        <v>0.008642349537037037</v>
      </c>
      <c r="T17" s="22">
        <v>0.00946005787037037</v>
      </c>
      <c r="U17" s="22">
        <f t="shared" si="1"/>
        <v>0.026651585648148148</v>
      </c>
      <c r="V17" s="23" t="s">
        <v>414</v>
      </c>
    </row>
    <row r="18" spans="1:22" ht="15">
      <c r="A18" s="20">
        <v>17</v>
      </c>
      <c r="B18" s="20">
        <v>43</v>
      </c>
      <c r="C18" s="21" t="s">
        <v>415</v>
      </c>
      <c r="D18" s="21" t="s">
        <v>416</v>
      </c>
      <c r="E18" s="21" t="s">
        <v>20</v>
      </c>
      <c r="F18" s="20">
        <v>1</v>
      </c>
      <c r="G18" s="21" t="s">
        <v>68</v>
      </c>
      <c r="H18" s="20">
        <v>17</v>
      </c>
      <c r="I18" s="21" t="s">
        <v>19</v>
      </c>
      <c r="J18" s="21" t="s">
        <v>417</v>
      </c>
      <c r="K18" s="22">
        <v>0.014916076388888888</v>
      </c>
      <c r="L18" s="22">
        <v>0.0005781134259259259</v>
      </c>
      <c r="M18" s="22">
        <v>0.017625567129629628</v>
      </c>
      <c r="N18" s="22">
        <v>0.016960636574074074</v>
      </c>
      <c r="O18" s="22">
        <v>0.017693275462962964</v>
      </c>
      <c r="P18" s="22">
        <f t="shared" si="0"/>
        <v>0.05227947916666667</v>
      </c>
      <c r="Q18" s="22">
        <v>0.0005700115740740741</v>
      </c>
      <c r="R18" s="22">
        <v>0.009070590277777778</v>
      </c>
      <c r="S18" s="22">
        <v>0.009038761574074074</v>
      </c>
      <c r="T18" s="22">
        <v>0.010078113425925926</v>
      </c>
      <c r="U18" s="22">
        <f t="shared" si="1"/>
        <v>0.028187465277777775</v>
      </c>
      <c r="V18" s="23" t="s">
        <v>418</v>
      </c>
    </row>
    <row r="19" spans="1:22" ht="15">
      <c r="A19" s="20">
        <v>18</v>
      </c>
      <c r="B19" s="20">
        <v>33</v>
      </c>
      <c r="C19" s="21" t="s">
        <v>419</v>
      </c>
      <c r="D19" s="21" t="s">
        <v>52</v>
      </c>
      <c r="E19" s="21" t="s">
        <v>20</v>
      </c>
      <c r="F19" s="20">
        <v>6</v>
      </c>
      <c r="G19" s="21" t="s">
        <v>47</v>
      </c>
      <c r="H19" s="20">
        <v>18</v>
      </c>
      <c r="I19" s="21" t="s">
        <v>19</v>
      </c>
      <c r="J19" s="21" t="s">
        <v>40</v>
      </c>
      <c r="K19" s="22">
        <v>0.016037604166666667</v>
      </c>
      <c r="L19" s="22">
        <v>0.0012141087962962962</v>
      </c>
      <c r="M19" s="22">
        <v>0.016545127314814816</v>
      </c>
      <c r="N19" s="22">
        <v>0.016218738425925926</v>
      </c>
      <c r="O19" s="22">
        <v>0.016673599537037037</v>
      </c>
      <c r="P19" s="22">
        <f t="shared" si="0"/>
        <v>0.04943746527777778</v>
      </c>
      <c r="Q19" s="22">
        <v>0.0006313541666666667</v>
      </c>
      <c r="R19" s="22">
        <v>0.00952429398148148</v>
      </c>
      <c r="S19" s="22">
        <v>0.009528344907407407</v>
      </c>
      <c r="T19" s="22">
        <v>0.010347210648148149</v>
      </c>
      <c r="U19" s="22">
        <f t="shared" si="1"/>
        <v>0.02939984953703704</v>
      </c>
      <c r="V19" s="23" t="s">
        <v>420</v>
      </c>
    </row>
    <row r="20" spans="1:22" ht="15">
      <c r="A20" s="20">
        <v>19</v>
      </c>
      <c r="B20" s="20">
        <v>38</v>
      </c>
      <c r="C20" s="21" t="s">
        <v>421</v>
      </c>
      <c r="D20" s="21" t="s">
        <v>422</v>
      </c>
      <c r="E20" s="21" t="s">
        <v>20</v>
      </c>
      <c r="F20" s="20">
        <v>5</v>
      </c>
      <c r="G20" s="21" t="s">
        <v>59</v>
      </c>
      <c r="H20" s="20">
        <v>19</v>
      </c>
      <c r="I20" s="21" t="s">
        <v>19</v>
      </c>
      <c r="J20" s="21" t="s">
        <v>40</v>
      </c>
      <c r="K20" s="22">
        <v>0.01443170138888889</v>
      </c>
      <c r="L20" s="22">
        <v>0.00040971064814814814</v>
      </c>
      <c r="M20" s="22">
        <v>0.017291655092592593</v>
      </c>
      <c r="N20" s="22">
        <v>0.01693517361111111</v>
      </c>
      <c r="O20" s="22">
        <v>0.017370358796296295</v>
      </c>
      <c r="P20" s="22">
        <f t="shared" si="0"/>
        <v>0.0515971875</v>
      </c>
      <c r="Q20" s="22">
        <v>0.00046758101851851854</v>
      </c>
      <c r="R20" s="22">
        <v>0.009452534722222222</v>
      </c>
      <c r="S20" s="22">
        <v>0.009630196759259258</v>
      </c>
      <c r="T20" s="22">
        <v>0.011115150462962964</v>
      </c>
      <c r="U20" s="22">
        <f t="shared" si="1"/>
        <v>0.030197881944444446</v>
      </c>
      <c r="V20" s="23" t="s">
        <v>423</v>
      </c>
    </row>
    <row r="21" spans="1:22" ht="15">
      <c r="A21" s="20">
        <v>20</v>
      </c>
      <c r="B21" s="20">
        <v>54</v>
      </c>
      <c r="C21" s="21" t="s">
        <v>424</v>
      </c>
      <c r="D21" s="21" t="s">
        <v>119</v>
      </c>
      <c r="E21" s="21" t="s">
        <v>20</v>
      </c>
      <c r="F21" s="20">
        <v>8</v>
      </c>
      <c r="G21" s="21" t="s">
        <v>30</v>
      </c>
      <c r="H21" s="20">
        <v>20</v>
      </c>
      <c r="I21" s="21" t="s">
        <v>19</v>
      </c>
      <c r="J21" s="21" t="s">
        <v>349</v>
      </c>
      <c r="K21" s="22">
        <v>0.01440045138888889</v>
      </c>
      <c r="L21" s="22">
        <v>0.00046815972222222224</v>
      </c>
      <c r="M21" s="22">
        <v>0.01640855324074074</v>
      </c>
      <c r="N21" s="22">
        <v>0.016735520833333333</v>
      </c>
      <c r="O21" s="22">
        <v>0.017490150462962963</v>
      </c>
      <c r="P21" s="22">
        <f t="shared" si="0"/>
        <v>0.05063422453703704</v>
      </c>
      <c r="Q21" s="22">
        <v>0.0012540393518518519</v>
      </c>
      <c r="R21" s="22">
        <v>0.009095474537037037</v>
      </c>
      <c r="S21" s="22">
        <v>0.009592002314814815</v>
      </c>
      <c r="T21" s="22">
        <v>0.011911446759259259</v>
      </c>
      <c r="U21" s="22">
        <f t="shared" si="1"/>
        <v>0.030598923611111113</v>
      </c>
      <c r="V21" s="23" t="s">
        <v>425</v>
      </c>
    </row>
    <row r="22" spans="1:22" ht="15">
      <c r="A22" s="20">
        <v>21</v>
      </c>
      <c r="B22" s="20">
        <v>41</v>
      </c>
      <c r="C22" s="21" t="s">
        <v>426</v>
      </c>
      <c r="D22" s="21" t="s">
        <v>427</v>
      </c>
      <c r="E22" s="21" t="s">
        <v>20</v>
      </c>
      <c r="F22" s="20">
        <v>1</v>
      </c>
      <c r="G22" s="21" t="s">
        <v>18</v>
      </c>
      <c r="H22" s="20">
        <v>21</v>
      </c>
      <c r="I22" s="21" t="s">
        <v>19</v>
      </c>
      <c r="J22" s="21" t="s">
        <v>417</v>
      </c>
      <c r="K22" s="22">
        <v>0.018476261574074074</v>
      </c>
      <c r="L22" s="22">
        <v>0.0009988310185185185</v>
      </c>
      <c r="M22" s="22">
        <v>0.015936331018518518</v>
      </c>
      <c r="N22" s="22">
        <v>0.015465266203703703</v>
      </c>
      <c r="O22" s="22">
        <v>0.016121516203703702</v>
      </c>
      <c r="P22" s="22">
        <f t="shared" si="0"/>
        <v>0.047523113425925925</v>
      </c>
      <c r="Q22" s="22">
        <v>0.0005665393518518518</v>
      </c>
      <c r="R22" s="22">
        <v>0.009759247685185185</v>
      </c>
      <c r="S22" s="22">
        <v>0.009687488425925926</v>
      </c>
      <c r="T22" s="22">
        <v>0.010431122685185186</v>
      </c>
      <c r="U22" s="22">
        <f t="shared" si="1"/>
        <v>0.029877858796296296</v>
      </c>
      <c r="V22" s="23" t="s">
        <v>428</v>
      </c>
    </row>
    <row r="23" spans="1:22" ht="15">
      <c r="A23" s="20">
        <v>22</v>
      </c>
      <c r="B23" s="20">
        <v>80</v>
      </c>
      <c r="C23" s="21" t="s">
        <v>429</v>
      </c>
      <c r="D23" s="21" t="s">
        <v>176</v>
      </c>
      <c r="E23" s="21" t="s">
        <v>20</v>
      </c>
      <c r="F23" s="20">
        <v>1</v>
      </c>
      <c r="G23" s="21" t="s">
        <v>185</v>
      </c>
      <c r="H23" s="20">
        <v>22</v>
      </c>
      <c r="I23" s="21" t="s">
        <v>19</v>
      </c>
      <c r="J23" s="21" t="s">
        <v>430</v>
      </c>
      <c r="K23" s="22">
        <v>0.01688366898148148</v>
      </c>
      <c r="L23" s="22">
        <v>0.0006811226851851852</v>
      </c>
      <c r="M23" s="22">
        <v>0.016995358796296295</v>
      </c>
      <c r="N23" s="22">
        <v>0.016461793981481482</v>
      </c>
      <c r="O23" s="22">
        <v>0.017159131944444444</v>
      </c>
      <c r="P23" s="22">
        <f t="shared" si="0"/>
        <v>0.050616284722222224</v>
      </c>
      <c r="Q23" s="22">
        <v>0.000585636574074074</v>
      </c>
      <c r="R23" s="22">
        <v>0.00931769675925926</v>
      </c>
      <c r="S23" s="22">
        <v>0.009358784722222221</v>
      </c>
      <c r="T23" s="22">
        <v>0.010402766203703704</v>
      </c>
      <c r="U23" s="22">
        <f t="shared" si="1"/>
        <v>0.029079247685185185</v>
      </c>
      <c r="V23" s="23" t="s">
        <v>431</v>
      </c>
    </row>
    <row r="24" spans="1:22" ht="15">
      <c r="A24" s="20">
        <v>23</v>
      </c>
      <c r="B24" s="20">
        <v>70</v>
      </c>
      <c r="C24" s="21" t="s">
        <v>432</v>
      </c>
      <c r="D24" s="21" t="s">
        <v>46</v>
      </c>
      <c r="E24" s="21" t="s">
        <v>20</v>
      </c>
      <c r="F24" s="20">
        <v>2</v>
      </c>
      <c r="G24" s="21" t="s">
        <v>68</v>
      </c>
      <c r="H24" s="20">
        <v>23</v>
      </c>
      <c r="I24" s="21" t="s">
        <v>19</v>
      </c>
      <c r="J24" s="21" t="s">
        <v>433</v>
      </c>
      <c r="K24" s="22">
        <v>0.02090855324074074</v>
      </c>
      <c r="L24" s="22">
        <v>0.0008686226851851852</v>
      </c>
      <c r="M24" s="22">
        <v>0.016354155092592592</v>
      </c>
      <c r="N24" s="22">
        <v>0.015909710648148147</v>
      </c>
      <c r="O24" s="22">
        <v>0.016503460648148147</v>
      </c>
      <c r="P24" s="22">
        <f t="shared" si="0"/>
        <v>0.04876732638888888</v>
      </c>
      <c r="Q24" s="22">
        <v>0.0009791550925925927</v>
      </c>
      <c r="R24" s="22">
        <v>0.008601840277777778</v>
      </c>
      <c r="S24" s="22">
        <v>0.008477418981481482</v>
      </c>
      <c r="T24" s="22">
        <v>0.009298020833333333</v>
      </c>
      <c r="U24" s="22">
        <f t="shared" si="1"/>
        <v>0.026377280092592596</v>
      </c>
      <c r="V24" s="23" t="s">
        <v>434</v>
      </c>
    </row>
    <row r="25" spans="1:22" ht="15">
      <c r="A25" s="20">
        <v>24</v>
      </c>
      <c r="B25" s="20">
        <v>63</v>
      </c>
      <c r="C25" s="21" t="s">
        <v>435</v>
      </c>
      <c r="D25" s="21" t="s">
        <v>127</v>
      </c>
      <c r="E25" s="21" t="s">
        <v>20</v>
      </c>
      <c r="F25" s="20">
        <v>1</v>
      </c>
      <c r="G25" s="21" t="s">
        <v>43</v>
      </c>
      <c r="H25" s="20">
        <v>24</v>
      </c>
      <c r="I25" s="21" t="s">
        <v>19</v>
      </c>
      <c r="J25" s="21" t="s">
        <v>436</v>
      </c>
      <c r="K25" s="22">
        <v>0.018604155092592594</v>
      </c>
      <c r="L25" s="22">
        <v>0.0007117939814814814</v>
      </c>
      <c r="M25" s="22">
        <v>0.016753460648148148</v>
      </c>
      <c r="N25" s="22">
        <v>0.016322326388888888</v>
      </c>
      <c r="O25" s="22">
        <v>0.01683795138888889</v>
      </c>
      <c r="P25" s="22">
        <f t="shared" si="0"/>
        <v>0.049913738425925926</v>
      </c>
      <c r="Q25" s="22">
        <v>0.000490150462962963</v>
      </c>
      <c r="R25" s="22">
        <v>0.008971053240740741</v>
      </c>
      <c r="S25" s="22">
        <v>0.0092146875</v>
      </c>
      <c r="T25" s="22">
        <v>0.010074641203703704</v>
      </c>
      <c r="U25" s="22">
        <f t="shared" si="1"/>
        <v>0.028260381944444447</v>
      </c>
      <c r="V25" s="23" t="s">
        <v>437</v>
      </c>
    </row>
    <row r="26" spans="1:22" ht="15">
      <c r="A26" s="20">
        <v>25</v>
      </c>
      <c r="B26" s="20">
        <v>112</v>
      </c>
      <c r="C26" s="21" t="s">
        <v>438</v>
      </c>
      <c r="D26" s="21" t="s">
        <v>410</v>
      </c>
      <c r="E26" s="21" t="s">
        <v>20</v>
      </c>
      <c r="F26" s="20">
        <v>1</v>
      </c>
      <c r="G26" s="21" t="s">
        <v>53</v>
      </c>
      <c r="H26" s="20">
        <v>25</v>
      </c>
      <c r="I26" s="21" t="s">
        <v>19</v>
      </c>
      <c r="J26" s="21" t="s">
        <v>439</v>
      </c>
      <c r="K26" s="22">
        <v>0.016743043981481482</v>
      </c>
      <c r="L26" s="22">
        <v>0.0012384143518518519</v>
      </c>
      <c r="M26" s="22">
        <v>0.01732116898148148</v>
      </c>
      <c r="N26" s="22">
        <v>0.01633390046296296</v>
      </c>
      <c r="O26" s="22">
        <v>0.016850682870370372</v>
      </c>
      <c r="P26" s="22">
        <f t="shared" si="0"/>
        <v>0.050505752314814814</v>
      </c>
      <c r="Q26" s="22">
        <v>0.0008304282407407407</v>
      </c>
      <c r="R26" s="22">
        <v>0.009325798611111111</v>
      </c>
      <c r="S26" s="22">
        <v>0.009274293981481482</v>
      </c>
      <c r="T26" s="22">
        <v>0.010072905092592593</v>
      </c>
      <c r="U26" s="22">
        <f t="shared" si="1"/>
        <v>0.028672997685185185</v>
      </c>
      <c r="V26" s="23" t="s">
        <v>440</v>
      </c>
    </row>
    <row r="27" spans="1:22" ht="15">
      <c r="A27" s="20">
        <v>26</v>
      </c>
      <c r="B27" s="20">
        <v>53</v>
      </c>
      <c r="C27" s="21" t="s">
        <v>441</v>
      </c>
      <c r="D27" s="21" t="s">
        <v>442</v>
      </c>
      <c r="E27" s="21" t="s">
        <v>20</v>
      </c>
      <c r="F27" s="20">
        <v>9</v>
      </c>
      <c r="G27" s="21" t="s">
        <v>30</v>
      </c>
      <c r="H27" s="20">
        <v>26</v>
      </c>
      <c r="I27" s="21" t="s">
        <v>19</v>
      </c>
      <c r="J27" s="21" t="s">
        <v>349</v>
      </c>
      <c r="K27" s="22">
        <v>0.017184594907407407</v>
      </c>
      <c r="L27" s="22">
        <v>0.000585636574074074</v>
      </c>
      <c r="M27" s="22">
        <v>0.017221631944444444</v>
      </c>
      <c r="N27" s="22">
        <v>0.016059594907407406</v>
      </c>
      <c r="O27" s="22">
        <v>0.01688771990740741</v>
      </c>
      <c r="P27" s="22">
        <f t="shared" si="0"/>
        <v>0.05016894675925926</v>
      </c>
      <c r="Q27" s="22">
        <v>0.0004837847222222222</v>
      </c>
      <c r="R27" s="22">
        <v>0.011249409722222221</v>
      </c>
      <c r="S27" s="22">
        <v>0.009166076388888889</v>
      </c>
      <c r="T27" s="22">
        <v>0.009188645833333333</v>
      </c>
      <c r="U27" s="22">
        <f t="shared" si="1"/>
        <v>0.029604131944444445</v>
      </c>
      <c r="V27" s="23" t="s">
        <v>443</v>
      </c>
    </row>
    <row r="28" spans="1:22" ht="15">
      <c r="A28" s="20">
        <v>27</v>
      </c>
      <c r="B28" s="20">
        <v>57</v>
      </c>
      <c r="C28" s="21" t="s">
        <v>444</v>
      </c>
      <c r="D28" s="21" t="s">
        <v>127</v>
      </c>
      <c r="E28" s="21" t="s">
        <v>20</v>
      </c>
      <c r="F28" s="20">
        <v>3</v>
      </c>
      <c r="G28" s="21" t="s">
        <v>68</v>
      </c>
      <c r="H28" s="20">
        <v>27</v>
      </c>
      <c r="I28" s="21" t="s">
        <v>19</v>
      </c>
      <c r="J28" s="21" t="s">
        <v>445</v>
      </c>
      <c r="K28" s="22">
        <v>0.016376145833333335</v>
      </c>
      <c r="L28" s="22">
        <v>0.0006203587962962963</v>
      </c>
      <c r="M28" s="22">
        <v>0.017457743055555554</v>
      </c>
      <c r="N28" s="22">
        <v>0.016891770833333333</v>
      </c>
      <c r="O28" s="22">
        <v>0.017487256944444446</v>
      </c>
      <c r="P28" s="22">
        <f t="shared" si="0"/>
        <v>0.05183677083333334</v>
      </c>
      <c r="Q28" s="22">
        <v>0.0006018402777777777</v>
      </c>
      <c r="R28" s="22">
        <v>0.009257511574074074</v>
      </c>
      <c r="S28" s="22">
        <v>0.009218738425925925</v>
      </c>
      <c r="T28" s="22">
        <v>0.010325219907407408</v>
      </c>
      <c r="U28" s="22">
        <f t="shared" si="1"/>
        <v>0.02880146990740741</v>
      </c>
      <c r="V28" s="23" t="s">
        <v>446</v>
      </c>
    </row>
    <row r="29" spans="1:22" ht="15">
      <c r="A29" s="20">
        <v>28</v>
      </c>
      <c r="B29" s="20">
        <v>25</v>
      </c>
      <c r="C29" s="21" t="s">
        <v>447</v>
      </c>
      <c r="D29" s="21" t="s">
        <v>448</v>
      </c>
      <c r="E29" s="21" t="s">
        <v>20</v>
      </c>
      <c r="F29" s="20">
        <v>10</v>
      </c>
      <c r="G29" s="21" t="s">
        <v>30</v>
      </c>
      <c r="H29" s="20">
        <v>28</v>
      </c>
      <c r="I29" s="21" t="s">
        <v>19</v>
      </c>
      <c r="J29" s="21" t="s">
        <v>40</v>
      </c>
      <c r="K29" s="22">
        <v>0.016890613425925925</v>
      </c>
      <c r="L29" s="22">
        <v>0.0005474421296296296</v>
      </c>
      <c r="M29" s="22">
        <v>0.016913182870370372</v>
      </c>
      <c r="N29" s="22">
        <v>0.016682280092592594</v>
      </c>
      <c r="O29" s="22">
        <v>0.01803181712962963</v>
      </c>
      <c r="P29" s="22">
        <f t="shared" si="0"/>
        <v>0.0516272800925926</v>
      </c>
      <c r="Q29" s="22">
        <v>0.0004623726851851852</v>
      </c>
      <c r="R29" s="22">
        <v>0.00893806712962963</v>
      </c>
      <c r="S29" s="22">
        <v>0.0094490625</v>
      </c>
      <c r="T29" s="22">
        <v>0.010700219907407407</v>
      </c>
      <c r="U29" s="22">
        <f t="shared" si="1"/>
        <v>0.02908734953703704</v>
      </c>
      <c r="V29" s="23" t="s">
        <v>449</v>
      </c>
    </row>
    <row r="30" spans="1:22" ht="15">
      <c r="A30" s="20">
        <v>29</v>
      </c>
      <c r="B30" s="20">
        <v>99</v>
      </c>
      <c r="C30" s="21" t="s">
        <v>450</v>
      </c>
      <c r="D30" s="21" t="s">
        <v>176</v>
      </c>
      <c r="E30" s="21" t="s">
        <v>20</v>
      </c>
      <c r="F30" s="20">
        <v>4</v>
      </c>
      <c r="G30" s="21" t="s">
        <v>68</v>
      </c>
      <c r="H30" s="20">
        <v>29</v>
      </c>
      <c r="I30" s="21" t="s">
        <v>19</v>
      </c>
      <c r="J30" s="21" t="s">
        <v>49</v>
      </c>
      <c r="K30" s="22">
        <v>0.017862256944444443</v>
      </c>
      <c r="L30" s="22">
        <v>0.0008610995370370371</v>
      </c>
      <c r="M30" s="22">
        <v>0.01713482638888889</v>
      </c>
      <c r="N30" s="22">
        <v>0.0165271875</v>
      </c>
      <c r="O30" s="22">
        <v>0.016562488425925927</v>
      </c>
      <c r="P30" s="22">
        <f t="shared" si="0"/>
        <v>0.05022450231481481</v>
      </c>
      <c r="Q30" s="22">
        <v>0.001082164351851852</v>
      </c>
      <c r="R30" s="22">
        <v>0.010060173611111112</v>
      </c>
      <c r="S30" s="22">
        <v>0.009618043981481481</v>
      </c>
      <c r="T30" s="22">
        <v>0.010390613425925926</v>
      </c>
      <c r="U30" s="22">
        <f t="shared" si="1"/>
        <v>0.030068831018518517</v>
      </c>
      <c r="V30" s="23" t="s">
        <v>451</v>
      </c>
    </row>
    <row r="31" spans="1:22" ht="15">
      <c r="A31" s="20">
        <v>30</v>
      </c>
      <c r="B31" s="20">
        <v>11</v>
      </c>
      <c r="C31" s="21" t="s">
        <v>452</v>
      </c>
      <c r="D31" s="21" t="s">
        <v>29</v>
      </c>
      <c r="E31" s="21" t="s">
        <v>20</v>
      </c>
      <c r="F31" s="20">
        <v>2</v>
      </c>
      <c r="G31" s="21" t="s">
        <v>53</v>
      </c>
      <c r="H31" s="20">
        <v>30</v>
      </c>
      <c r="I31" s="21" t="s">
        <v>19</v>
      </c>
      <c r="J31" s="21" t="s">
        <v>40</v>
      </c>
      <c r="K31" s="22">
        <v>0.02052255787037037</v>
      </c>
      <c r="L31" s="22">
        <v>0.0010902662037037038</v>
      </c>
      <c r="M31" s="22">
        <v>0.016410868055555555</v>
      </c>
      <c r="N31" s="22">
        <v>0.016402766203703702</v>
      </c>
      <c r="O31" s="22">
        <v>0.016814224537037036</v>
      </c>
      <c r="P31" s="22">
        <f t="shared" si="0"/>
        <v>0.0496278587962963</v>
      </c>
      <c r="Q31" s="22">
        <v>0.0006024189814814814</v>
      </c>
      <c r="R31" s="22">
        <v>0.009338530092592593</v>
      </c>
      <c r="S31" s="22">
        <v>0.009267928240740742</v>
      </c>
      <c r="T31" s="22">
        <v>0.009816539351851852</v>
      </c>
      <c r="U31" s="22">
        <f t="shared" si="1"/>
        <v>0.028422997685185185</v>
      </c>
      <c r="V31" s="23" t="s">
        <v>453</v>
      </c>
    </row>
    <row r="32" spans="1:22" ht="15">
      <c r="A32" s="20">
        <v>31</v>
      </c>
      <c r="B32" s="20">
        <v>12</v>
      </c>
      <c r="C32" s="21" t="s">
        <v>454</v>
      </c>
      <c r="D32" s="21" t="s">
        <v>237</v>
      </c>
      <c r="E32" s="21" t="s">
        <v>20</v>
      </c>
      <c r="F32" s="20">
        <v>6</v>
      </c>
      <c r="G32" s="21" t="s">
        <v>59</v>
      </c>
      <c r="H32" s="20">
        <v>31</v>
      </c>
      <c r="I32" s="21" t="s">
        <v>19</v>
      </c>
      <c r="J32" s="21" t="s">
        <v>40</v>
      </c>
      <c r="K32" s="22">
        <v>0.017343738425925927</v>
      </c>
      <c r="L32" s="22">
        <v>0.0006915393518518518</v>
      </c>
      <c r="M32" s="22">
        <v>0.01749246527777778</v>
      </c>
      <c r="N32" s="22">
        <v>0.01705670138888889</v>
      </c>
      <c r="O32" s="22">
        <v>0.018151608796296296</v>
      </c>
      <c r="P32" s="22">
        <f t="shared" si="0"/>
        <v>0.052700775462962965</v>
      </c>
      <c r="Q32" s="22">
        <v>0.0005584375</v>
      </c>
      <c r="R32" s="22">
        <v>0.009376145833333334</v>
      </c>
      <c r="S32" s="22">
        <v>0.0096678125</v>
      </c>
      <c r="T32" s="22">
        <v>0.010388877314814814</v>
      </c>
      <c r="U32" s="22">
        <f t="shared" si="1"/>
        <v>0.02943283564814815</v>
      </c>
      <c r="V32" s="23" t="s">
        <v>455</v>
      </c>
    </row>
    <row r="33" spans="1:22" ht="15">
      <c r="A33" s="20">
        <v>32</v>
      </c>
      <c r="B33" s="20">
        <v>50</v>
      </c>
      <c r="C33" s="21" t="s">
        <v>456</v>
      </c>
      <c r="D33" s="21" t="s">
        <v>457</v>
      </c>
      <c r="E33" s="21" t="s">
        <v>20</v>
      </c>
      <c r="F33" s="20">
        <v>1</v>
      </c>
      <c r="G33" s="21" t="s">
        <v>38</v>
      </c>
      <c r="H33" s="20">
        <v>1</v>
      </c>
      <c r="I33" s="21" t="s">
        <v>26</v>
      </c>
      <c r="J33" s="21" t="s">
        <v>349</v>
      </c>
      <c r="K33" s="22">
        <v>0.01417417824074074</v>
      </c>
      <c r="L33" s="22">
        <v>0.0005271875</v>
      </c>
      <c r="M33" s="22">
        <v>0.018406238425925925</v>
      </c>
      <c r="N33" s="22">
        <v>0.01814582175925926</v>
      </c>
      <c r="O33" s="22">
        <v>0.01833332175925926</v>
      </c>
      <c r="P33" s="22">
        <f t="shared" si="0"/>
        <v>0.05488538194444444</v>
      </c>
      <c r="Q33" s="22">
        <v>0.000458900462962963</v>
      </c>
      <c r="R33" s="22">
        <v>0.009298020833333333</v>
      </c>
      <c r="S33" s="22">
        <v>0.010171284722222222</v>
      </c>
      <c r="T33" s="22">
        <v>0.011851261574074075</v>
      </c>
      <c r="U33" s="22">
        <f t="shared" si="1"/>
        <v>0.031320567129629634</v>
      </c>
      <c r="V33" s="23" t="s">
        <v>458</v>
      </c>
    </row>
    <row r="34" spans="1:22" ht="15">
      <c r="A34" s="20">
        <v>33</v>
      </c>
      <c r="B34" s="20">
        <v>62</v>
      </c>
      <c r="C34" s="21" t="s">
        <v>459</v>
      </c>
      <c r="D34" s="21" t="s">
        <v>460</v>
      </c>
      <c r="E34" s="21" t="s">
        <v>20</v>
      </c>
      <c r="F34" s="20">
        <v>3</v>
      </c>
      <c r="G34" s="21" t="s">
        <v>53</v>
      </c>
      <c r="H34" s="20">
        <v>32</v>
      </c>
      <c r="I34" s="21" t="s">
        <v>19</v>
      </c>
      <c r="J34" s="21" t="s">
        <v>436</v>
      </c>
      <c r="K34" s="22">
        <v>0.01680670138888889</v>
      </c>
      <c r="L34" s="22">
        <v>0.0011840162037037036</v>
      </c>
      <c r="M34" s="22">
        <v>0.017462372685185187</v>
      </c>
      <c r="N34" s="22">
        <v>0.016843159722222223</v>
      </c>
      <c r="O34" s="22">
        <v>0.016764456018518517</v>
      </c>
      <c r="P34" s="22">
        <f t="shared" si="0"/>
        <v>0.05106998842592593</v>
      </c>
      <c r="Q34" s="22">
        <v>0.0007303125</v>
      </c>
      <c r="R34" s="22">
        <v>0.010169548611111112</v>
      </c>
      <c r="S34" s="22">
        <v>0.010365150462962963</v>
      </c>
      <c r="T34" s="22">
        <v>0.011043969907407407</v>
      </c>
      <c r="U34" s="22">
        <f t="shared" si="1"/>
        <v>0.031578668981481484</v>
      </c>
      <c r="V34" s="23" t="s">
        <v>461</v>
      </c>
    </row>
    <row r="35" spans="1:22" ht="15">
      <c r="A35" s="20">
        <v>34</v>
      </c>
      <c r="B35" s="20">
        <v>49</v>
      </c>
      <c r="C35" s="21" t="s">
        <v>462</v>
      </c>
      <c r="D35" s="21" t="s">
        <v>204</v>
      </c>
      <c r="E35" s="21" t="s">
        <v>20</v>
      </c>
      <c r="F35" s="20">
        <v>2</v>
      </c>
      <c r="G35" s="21" t="s">
        <v>18</v>
      </c>
      <c r="H35" s="20">
        <v>33</v>
      </c>
      <c r="I35" s="21" t="s">
        <v>19</v>
      </c>
      <c r="J35" s="21" t="s">
        <v>463</v>
      </c>
      <c r="K35" s="22">
        <v>0.016347210648148147</v>
      </c>
      <c r="L35" s="22">
        <v>0.0005607523148148148</v>
      </c>
      <c r="M35" s="22">
        <v>0.018231469907407406</v>
      </c>
      <c r="N35" s="22">
        <v>0.017307858796296295</v>
      </c>
      <c r="O35" s="22">
        <v>0.018073483796296298</v>
      </c>
      <c r="P35" s="22">
        <f t="shared" si="0"/>
        <v>0.053612812499999996</v>
      </c>
      <c r="Q35" s="22">
        <v>0.0008420023148148148</v>
      </c>
      <c r="R35" s="22">
        <v>0.009552071759259258</v>
      </c>
      <c r="S35" s="22">
        <v>0.009795127314814816</v>
      </c>
      <c r="T35" s="22">
        <v>0.010765613425925927</v>
      </c>
      <c r="U35" s="22">
        <f t="shared" si="1"/>
        <v>0.0301128125</v>
      </c>
      <c r="V35" s="23" t="s">
        <v>464</v>
      </c>
    </row>
    <row r="36" spans="1:22" ht="15">
      <c r="A36" s="20">
        <v>35</v>
      </c>
      <c r="B36" s="20">
        <v>58</v>
      </c>
      <c r="C36" s="21" t="s">
        <v>465</v>
      </c>
      <c r="D36" s="21" t="s">
        <v>466</v>
      </c>
      <c r="E36" s="21" t="s">
        <v>20</v>
      </c>
      <c r="F36" s="20">
        <v>4</v>
      </c>
      <c r="G36" s="21" t="s">
        <v>53</v>
      </c>
      <c r="H36" s="20">
        <v>34</v>
      </c>
      <c r="I36" s="21" t="s">
        <v>19</v>
      </c>
      <c r="J36" s="21" t="s">
        <v>445</v>
      </c>
      <c r="K36" s="22">
        <v>0.020291655092592592</v>
      </c>
      <c r="L36" s="22">
        <v>0.0011961689814814814</v>
      </c>
      <c r="M36" s="22">
        <v>0.01705670138888889</v>
      </c>
      <c r="N36" s="22">
        <v>0.01672568287037037</v>
      </c>
      <c r="O36" s="22">
        <v>0.017438645833333332</v>
      </c>
      <c r="P36" s="22">
        <f t="shared" si="0"/>
        <v>0.0512210300925926</v>
      </c>
      <c r="Q36" s="22">
        <v>0.0008639930555555556</v>
      </c>
      <c r="R36" s="22">
        <v>0.009327534722222221</v>
      </c>
      <c r="S36" s="22">
        <v>0.009096053240740741</v>
      </c>
      <c r="T36" s="22">
        <v>0.009538761574074075</v>
      </c>
      <c r="U36" s="22">
        <f t="shared" si="1"/>
        <v>0.027962349537037037</v>
      </c>
      <c r="V36" s="23" t="s">
        <v>467</v>
      </c>
    </row>
    <row r="37" spans="1:22" ht="15">
      <c r="A37" s="20">
        <v>36</v>
      </c>
      <c r="B37" s="20">
        <v>102</v>
      </c>
      <c r="C37" s="21" t="s">
        <v>468</v>
      </c>
      <c r="D37" s="21" t="s">
        <v>17</v>
      </c>
      <c r="E37" s="21" t="s">
        <v>20</v>
      </c>
      <c r="F37" s="20">
        <v>5</v>
      </c>
      <c r="G37" s="21" t="s">
        <v>53</v>
      </c>
      <c r="H37" s="20">
        <v>35</v>
      </c>
      <c r="I37" s="21" t="s">
        <v>19</v>
      </c>
      <c r="J37" s="21" t="s">
        <v>49</v>
      </c>
      <c r="K37" s="22">
        <v>0.018456006944444443</v>
      </c>
      <c r="L37" s="22">
        <v>0.001263298611111111</v>
      </c>
      <c r="M37" s="22">
        <v>0.017204849537037038</v>
      </c>
      <c r="N37" s="22">
        <v>0.017015613425925925</v>
      </c>
      <c r="O37" s="22">
        <v>0.01761746527777778</v>
      </c>
      <c r="P37" s="22">
        <f t="shared" si="0"/>
        <v>0.051837928240740745</v>
      </c>
      <c r="Q37" s="22">
        <v>0.0007430439814814815</v>
      </c>
      <c r="R37" s="22">
        <v>0.00962556712962963</v>
      </c>
      <c r="S37" s="22">
        <v>0.009524872685185185</v>
      </c>
      <c r="T37" s="22">
        <v>0.010534710648148149</v>
      </c>
      <c r="U37" s="22">
        <f t="shared" si="1"/>
        <v>0.02968515046296296</v>
      </c>
      <c r="V37" s="23" t="s">
        <v>469</v>
      </c>
    </row>
    <row r="38" spans="1:22" ht="15">
      <c r="A38" s="20">
        <v>37</v>
      </c>
      <c r="B38" s="20">
        <v>40</v>
      </c>
      <c r="C38" s="21" t="s">
        <v>470</v>
      </c>
      <c r="D38" s="21" t="s">
        <v>257</v>
      </c>
      <c r="E38" s="21" t="s">
        <v>20</v>
      </c>
      <c r="F38" s="20">
        <v>2</v>
      </c>
      <c r="G38" s="21" t="s">
        <v>43</v>
      </c>
      <c r="H38" s="20">
        <v>36</v>
      </c>
      <c r="I38" s="21" t="s">
        <v>19</v>
      </c>
      <c r="J38" s="21" t="s">
        <v>471</v>
      </c>
      <c r="K38" s="22">
        <v>0.019374988425925926</v>
      </c>
      <c r="L38" s="22">
        <v>0.0008049652777777778</v>
      </c>
      <c r="M38" s="22">
        <v>0.01764582175925926</v>
      </c>
      <c r="N38" s="22">
        <v>0.01678528935185185</v>
      </c>
      <c r="O38" s="22">
        <v>0.01703644675925926</v>
      </c>
      <c r="P38" s="22">
        <f t="shared" si="0"/>
        <v>0.05146755787037037</v>
      </c>
      <c r="Q38" s="22">
        <v>0.0005711689814814815</v>
      </c>
      <c r="R38" s="22">
        <v>0.009685173611111111</v>
      </c>
      <c r="S38" s="22">
        <v>0.009510405092592593</v>
      </c>
      <c r="T38" s="22">
        <v>0.010664918981481482</v>
      </c>
      <c r="U38" s="22">
        <f t="shared" si="1"/>
        <v>0.029860497685185186</v>
      </c>
      <c r="V38" s="23" t="s">
        <v>472</v>
      </c>
    </row>
    <row r="39" spans="1:22" ht="15">
      <c r="A39" s="20">
        <v>38</v>
      </c>
      <c r="B39" s="20">
        <v>108</v>
      </c>
      <c r="C39" s="21" t="s">
        <v>473</v>
      </c>
      <c r="D39" s="21" t="s">
        <v>286</v>
      </c>
      <c r="E39" s="21" t="s">
        <v>20</v>
      </c>
      <c r="F39" s="20">
        <v>6</v>
      </c>
      <c r="G39" s="21" t="s">
        <v>53</v>
      </c>
      <c r="H39" s="20">
        <v>37</v>
      </c>
      <c r="I39" s="21" t="s">
        <v>19</v>
      </c>
      <c r="J39" s="21" t="s">
        <v>61</v>
      </c>
      <c r="K39" s="22">
        <v>0.01720542824074074</v>
      </c>
      <c r="L39" s="22">
        <v>0.0009108680555555556</v>
      </c>
      <c r="M39" s="22">
        <v>0.017799756944444446</v>
      </c>
      <c r="N39" s="22">
        <v>0.017631354166666665</v>
      </c>
      <c r="O39" s="22">
        <v>0.01811109953703704</v>
      </c>
      <c r="P39" s="22">
        <f t="shared" si="0"/>
        <v>0.053542210648148146</v>
      </c>
      <c r="Q39" s="22">
        <v>0.0006325115740740741</v>
      </c>
      <c r="R39" s="22">
        <v>0.009587372685185185</v>
      </c>
      <c r="S39" s="22">
        <v>0.0097615625</v>
      </c>
      <c r="T39" s="22">
        <v>0.010472210648148149</v>
      </c>
      <c r="U39" s="22">
        <f t="shared" si="1"/>
        <v>0.029821145833333333</v>
      </c>
      <c r="V39" s="23" t="s">
        <v>474</v>
      </c>
    </row>
    <row r="40" spans="1:22" ht="15">
      <c r="A40" s="20">
        <v>39</v>
      </c>
      <c r="B40" s="20">
        <v>90</v>
      </c>
      <c r="C40" s="21" t="s">
        <v>475</v>
      </c>
      <c r="D40" s="21" t="s">
        <v>476</v>
      </c>
      <c r="E40" s="21" t="s">
        <v>20</v>
      </c>
      <c r="F40" s="20">
        <v>11</v>
      </c>
      <c r="G40" s="21" t="s">
        <v>30</v>
      </c>
      <c r="H40" s="20">
        <v>38</v>
      </c>
      <c r="I40" s="21" t="s">
        <v>19</v>
      </c>
      <c r="J40" s="21" t="s">
        <v>477</v>
      </c>
      <c r="K40" s="22">
        <v>0.018551493055555555</v>
      </c>
      <c r="L40" s="22">
        <v>0.0009097106481481481</v>
      </c>
      <c r="M40" s="22">
        <v>0.017858784722222222</v>
      </c>
      <c r="N40" s="22">
        <v>0.017741886574074075</v>
      </c>
      <c r="O40" s="22">
        <v>0.017954270833333334</v>
      </c>
      <c r="P40" s="22">
        <f t="shared" si="0"/>
        <v>0.05355494212962963</v>
      </c>
      <c r="Q40" s="22">
        <v>0.0006979050925925926</v>
      </c>
      <c r="R40" s="22">
        <v>0.00943054398148148</v>
      </c>
      <c r="S40" s="22">
        <v>0.009362256944444444</v>
      </c>
      <c r="T40" s="22">
        <v>0.010037025462962963</v>
      </c>
      <c r="U40" s="22">
        <f t="shared" si="1"/>
        <v>0.02882982638888889</v>
      </c>
      <c r="V40" s="23" t="s">
        <v>478</v>
      </c>
    </row>
    <row r="41" spans="1:22" ht="15">
      <c r="A41" s="20">
        <v>40</v>
      </c>
      <c r="B41" s="20">
        <v>100</v>
      </c>
      <c r="C41" s="21" t="s">
        <v>479</v>
      </c>
      <c r="D41" s="21" t="s">
        <v>52</v>
      </c>
      <c r="E41" s="21" t="s">
        <v>20</v>
      </c>
      <c r="F41" s="20">
        <v>5</v>
      </c>
      <c r="G41" s="21" t="s">
        <v>68</v>
      </c>
      <c r="H41" s="20">
        <v>39</v>
      </c>
      <c r="I41" s="21" t="s">
        <v>19</v>
      </c>
      <c r="J41" s="21" t="s">
        <v>49</v>
      </c>
      <c r="K41" s="22">
        <v>0.02229859953703704</v>
      </c>
      <c r="L41" s="22">
        <v>0.0008877199074074074</v>
      </c>
      <c r="M41" s="22">
        <v>0.017267349537037038</v>
      </c>
      <c r="N41" s="22">
        <v>0.0176521875</v>
      </c>
      <c r="O41" s="22">
        <v>0.018510983796296298</v>
      </c>
      <c r="P41" s="22">
        <f t="shared" si="0"/>
        <v>0.05343052083333334</v>
      </c>
      <c r="Q41" s="22">
        <v>0.0005734837962962963</v>
      </c>
      <c r="R41" s="22">
        <v>0.008704270833333333</v>
      </c>
      <c r="S41" s="22">
        <v>0.008744780092592592</v>
      </c>
      <c r="T41" s="22">
        <v>0.009654502314814815</v>
      </c>
      <c r="U41" s="22">
        <f t="shared" si="1"/>
        <v>0.027103553240740742</v>
      </c>
      <c r="V41" s="23" t="s">
        <v>480</v>
      </c>
    </row>
    <row r="42" spans="1:22" ht="15">
      <c r="A42" s="20">
        <v>41</v>
      </c>
      <c r="B42" s="20">
        <v>103</v>
      </c>
      <c r="C42" s="21" t="s">
        <v>481</v>
      </c>
      <c r="D42" s="21" t="s">
        <v>397</v>
      </c>
      <c r="E42" s="21" t="s">
        <v>20</v>
      </c>
      <c r="F42" s="20">
        <v>3</v>
      </c>
      <c r="G42" s="21" t="s">
        <v>43</v>
      </c>
      <c r="H42" s="20">
        <v>40</v>
      </c>
      <c r="I42" s="21" t="s">
        <v>19</v>
      </c>
      <c r="J42" s="21" t="s">
        <v>49</v>
      </c>
      <c r="K42" s="22">
        <v>0.018416655092592594</v>
      </c>
      <c r="L42" s="22">
        <v>0.0006869097222222222</v>
      </c>
      <c r="M42" s="22">
        <v>0.017358206018518518</v>
      </c>
      <c r="N42" s="22">
        <v>0.01710357638888889</v>
      </c>
      <c r="O42" s="22">
        <v>0.017517349537037038</v>
      </c>
      <c r="P42" s="22">
        <f t="shared" si="0"/>
        <v>0.05197913194444445</v>
      </c>
      <c r="Q42" s="22">
        <v>0.0005937384259259259</v>
      </c>
      <c r="R42" s="22">
        <v>0.010690381944444445</v>
      </c>
      <c r="S42" s="22">
        <v>0.010680543981481482</v>
      </c>
      <c r="T42" s="22">
        <v>0.011598946759259258</v>
      </c>
      <c r="U42" s="22">
        <f t="shared" si="1"/>
        <v>0.032969872685185184</v>
      </c>
      <c r="V42" s="23" t="s">
        <v>482</v>
      </c>
    </row>
    <row r="43" spans="1:22" ht="15">
      <c r="A43" s="20">
        <v>42</v>
      </c>
      <c r="B43" s="20">
        <v>18</v>
      </c>
      <c r="C43" s="21" t="s">
        <v>483</v>
      </c>
      <c r="D43" s="21" t="s">
        <v>484</v>
      </c>
      <c r="E43" s="21" t="s">
        <v>20</v>
      </c>
      <c r="F43" s="20">
        <v>7</v>
      </c>
      <c r="G43" s="21" t="s">
        <v>53</v>
      </c>
      <c r="H43" s="20">
        <v>41</v>
      </c>
      <c r="I43" s="21" t="s">
        <v>19</v>
      </c>
      <c r="J43" s="21" t="s">
        <v>40</v>
      </c>
      <c r="K43" s="22">
        <v>0.01880207175925926</v>
      </c>
      <c r="L43" s="22">
        <v>0.0006834375</v>
      </c>
      <c r="M43" s="22">
        <v>0.018072905092592594</v>
      </c>
      <c r="N43" s="22">
        <v>0.01805380787037037</v>
      </c>
      <c r="O43" s="22">
        <v>0.01827082175925926</v>
      </c>
      <c r="P43" s="22">
        <f t="shared" si="0"/>
        <v>0.054397534722222224</v>
      </c>
      <c r="Q43" s="22">
        <v>0.0007459375</v>
      </c>
      <c r="R43" s="22">
        <v>0.009379618055555556</v>
      </c>
      <c r="S43" s="22">
        <v>0.00994443287037037</v>
      </c>
      <c r="T43" s="22">
        <v>0.010721631944444445</v>
      </c>
      <c r="U43" s="22">
        <f t="shared" si="1"/>
        <v>0.030045682870370374</v>
      </c>
      <c r="V43" s="23" t="s">
        <v>485</v>
      </c>
    </row>
    <row r="44" spans="1:22" ht="15">
      <c r="A44" s="20">
        <v>43</v>
      </c>
      <c r="B44" s="20">
        <v>104</v>
      </c>
      <c r="C44" s="21" t="s">
        <v>486</v>
      </c>
      <c r="D44" s="21" t="s">
        <v>109</v>
      </c>
      <c r="E44" s="21" t="s">
        <v>20</v>
      </c>
      <c r="F44" s="20">
        <v>6</v>
      </c>
      <c r="G44" s="21" t="s">
        <v>68</v>
      </c>
      <c r="H44" s="20">
        <v>42</v>
      </c>
      <c r="I44" s="21" t="s">
        <v>19</v>
      </c>
      <c r="J44" s="21" t="s">
        <v>487</v>
      </c>
      <c r="K44" s="22">
        <v>0.020482627314814816</v>
      </c>
      <c r="L44" s="22">
        <v>0.0006840162037037037</v>
      </c>
      <c r="M44" s="22">
        <v>0.01825693287037037</v>
      </c>
      <c r="N44" s="22">
        <v>0.01809315972222222</v>
      </c>
      <c r="O44" s="22">
        <v>0.018924756944444444</v>
      </c>
      <c r="P44" s="22">
        <f t="shared" si="0"/>
        <v>0.05527484953703703</v>
      </c>
      <c r="Q44" s="22">
        <v>0.0006122569444444445</v>
      </c>
      <c r="R44" s="22">
        <v>0.008943275462962964</v>
      </c>
      <c r="S44" s="22">
        <v>0.008889456018518519</v>
      </c>
      <c r="T44" s="22">
        <v>0.009821747685185185</v>
      </c>
      <c r="U44" s="22">
        <f t="shared" si="1"/>
        <v>0.027654479166666666</v>
      </c>
      <c r="V44" s="23" t="s">
        <v>488</v>
      </c>
    </row>
    <row r="45" spans="1:22" ht="15">
      <c r="A45" s="20">
        <v>44</v>
      </c>
      <c r="B45" s="20">
        <v>47</v>
      </c>
      <c r="C45" s="21" t="s">
        <v>489</v>
      </c>
      <c r="D45" s="21" t="s">
        <v>490</v>
      </c>
      <c r="E45" s="21" t="s">
        <v>20</v>
      </c>
      <c r="F45" s="20">
        <v>12</v>
      </c>
      <c r="G45" s="21" t="s">
        <v>30</v>
      </c>
      <c r="H45" s="20">
        <v>43</v>
      </c>
      <c r="I45" s="21" t="s">
        <v>19</v>
      </c>
      <c r="J45" s="21" t="s">
        <v>159</v>
      </c>
      <c r="K45" s="22">
        <v>0.01956769675925926</v>
      </c>
      <c r="L45" s="22">
        <v>0.0010775347222222221</v>
      </c>
      <c r="M45" s="22">
        <v>0.017563645833333332</v>
      </c>
      <c r="N45" s="22">
        <v>0.01732232638888889</v>
      </c>
      <c r="O45" s="22">
        <v>0.018027766203703704</v>
      </c>
      <c r="P45" s="22">
        <f t="shared" si="0"/>
        <v>0.05291373842592592</v>
      </c>
      <c r="Q45" s="22">
        <v>0.0007019560185185185</v>
      </c>
      <c r="R45" s="22">
        <v>0.009898136574074075</v>
      </c>
      <c r="S45" s="22">
        <v>0.010059594907407408</v>
      </c>
      <c r="T45" s="22">
        <v>0.01091318287037037</v>
      </c>
      <c r="U45" s="22">
        <f t="shared" si="1"/>
        <v>0.030870914351851853</v>
      </c>
      <c r="V45" s="23" t="s">
        <v>491</v>
      </c>
    </row>
    <row r="46" spans="1:22" ht="15">
      <c r="A46" s="20">
        <v>45</v>
      </c>
      <c r="B46" s="20">
        <v>16</v>
      </c>
      <c r="C46" s="21" t="s">
        <v>492</v>
      </c>
      <c r="D46" s="21" t="s">
        <v>493</v>
      </c>
      <c r="E46" s="21" t="s">
        <v>20</v>
      </c>
      <c r="F46" s="20">
        <v>13</v>
      </c>
      <c r="G46" s="21" t="s">
        <v>30</v>
      </c>
      <c r="H46" s="20">
        <v>44</v>
      </c>
      <c r="I46" s="21" t="s">
        <v>19</v>
      </c>
      <c r="J46" s="21" t="s">
        <v>40</v>
      </c>
      <c r="K46" s="22">
        <v>0.01742128472222222</v>
      </c>
      <c r="L46" s="22">
        <v>0.0005792708333333333</v>
      </c>
      <c r="M46" s="22">
        <v>0.01780091435185185</v>
      </c>
      <c r="N46" s="22">
        <v>0.01791607638888889</v>
      </c>
      <c r="O46" s="22">
        <v>0.01816318287037037</v>
      </c>
      <c r="P46" s="22">
        <f t="shared" si="0"/>
        <v>0.05388017361111111</v>
      </c>
      <c r="Q46" s="22">
        <v>0.0005966319444444444</v>
      </c>
      <c r="R46" s="22">
        <v>0.010581006944444445</v>
      </c>
      <c r="S46" s="22">
        <v>0.01081943287037037</v>
      </c>
      <c r="T46" s="22">
        <v>0.01168806712962963</v>
      </c>
      <c r="U46" s="22">
        <f t="shared" si="1"/>
        <v>0.03308850694444444</v>
      </c>
      <c r="V46" s="23" t="s">
        <v>494</v>
      </c>
    </row>
    <row r="47" spans="1:22" ht="15">
      <c r="A47" s="20">
        <v>46</v>
      </c>
      <c r="B47" s="20">
        <v>95</v>
      </c>
      <c r="C47" s="21" t="s">
        <v>495</v>
      </c>
      <c r="D47" s="21" t="s">
        <v>89</v>
      </c>
      <c r="E47" s="21" t="s">
        <v>20</v>
      </c>
      <c r="F47" s="20">
        <v>4</v>
      </c>
      <c r="G47" s="21" t="s">
        <v>43</v>
      </c>
      <c r="H47" s="20">
        <v>45</v>
      </c>
      <c r="I47" s="21" t="s">
        <v>19</v>
      </c>
      <c r="J47" s="21" t="s">
        <v>121</v>
      </c>
      <c r="K47" s="22">
        <v>0.019745358796296297</v>
      </c>
      <c r="L47" s="22">
        <v>0.0017274189814814815</v>
      </c>
      <c r="M47" s="22">
        <v>0.01722105324074074</v>
      </c>
      <c r="N47" s="22">
        <v>0.01779107638888889</v>
      </c>
      <c r="O47" s="22">
        <v>0.018135983796296298</v>
      </c>
      <c r="P47" s="22">
        <f t="shared" si="0"/>
        <v>0.05314811342592593</v>
      </c>
      <c r="Q47" s="22">
        <v>0.0006573958333333333</v>
      </c>
      <c r="R47" s="22">
        <v>0.009802650462962963</v>
      </c>
      <c r="S47" s="22">
        <v>0.009800914351851852</v>
      </c>
      <c r="T47" s="22">
        <v>0.01073204861111111</v>
      </c>
      <c r="U47" s="22">
        <f t="shared" si="1"/>
        <v>0.030335613425925924</v>
      </c>
      <c r="V47" s="23" t="s">
        <v>496</v>
      </c>
    </row>
    <row r="48" spans="1:22" ht="15">
      <c r="A48" s="20">
        <v>47</v>
      </c>
      <c r="B48" s="20">
        <v>89</v>
      </c>
      <c r="C48" s="21" t="s">
        <v>497</v>
      </c>
      <c r="D48" s="21" t="s">
        <v>498</v>
      </c>
      <c r="E48" s="21" t="s">
        <v>20</v>
      </c>
      <c r="F48" s="20">
        <v>3</v>
      </c>
      <c r="G48" s="21" t="s">
        <v>18</v>
      </c>
      <c r="H48" s="20">
        <v>46</v>
      </c>
      <c r="I48" s="21" t="s">
        <v>19</v>
      </c>
      <c r="J48" s="21" t="s">
        <v>499</v>
      </c>
      <c r="K48" s="22">
        <v>0.019267349537037036</v>
      </c>
      <c r="L48" s="22">
        <v>0.0006996412037037037</v>
      </c>
      <c r="M48" s="22">
        <v>0.018091423611111112</v>
      </c>
      <c r="N48" s="22">
        <v>0.017490729166666667</v>
      </c>
      <c r="O48" s="22">
        <v>0.018071747685185185</v>
      </c>
      <c r="P48" s="22">
        <f t="shared" si="0"/>
        <v>0.053653900462962964</v>
      </c>
      <c r="Q48" s="22">
        <v>0.0006029976851851851</v>
      </c>
      <c r="R48" s="22">
        <v>0.010276030092592592</v>
      </c>
      <c r="S48" s="22">
        <v>0.010171284722222222</v>
      </c>
      <c r="T48" s="22">
        <v>0.011264456018518519</v>
      </c>
      <c r="U48" s="22">
        <f t="shared" si="1"/>
        <v>0.03171177083333333</v>
      </c>
      <c r="V48" s="23" t="s">
        <v>500</v>
      </c>
    </row>
    <row r="49" spans="1:22" ht="15">
      <c r="A49" s="20">
        <v>48</v>
      </c>
      <c r="B49" s="20">
        <v>113</v>
      </c>
      <c r="C49" s="21" t="s">
        <v>501</v>
      </c>
      <c r="D49" s="21" t="s">
        <v>502</v>
      </c>
      <c r="E49" s="21" t="s">
        <v>20</v>
      </c>
      <c r="F49" s="20">
        <v>14</v>
      </c>
      <c r="G49" s="21" t="s">
        <v>30</v>
      </c>
      <c r="H49" s="20">
        <v>47</v>
      </c>
      <c r="I49" s="21" t="s">
        <v>19</v>
      </c>
      <c r="J49" s="21" t="s">
        <v>55</v>
      </c>
      <c r="K49" s="22">
        <v>0.0207146875</v>
      </c>
      <c r="L49" s="22">
        <v>0.0011313541666666666</v>
      </c>
      <c r="M49" s="22">
        <v>0.01799246527777778</v>
      </c>
      <c r="N49" s="22">
        <v>0.017575219907407406</v>
      </c>
      <c r="O49" s="22">
        <v>0.01874709490740741</v>
      </c>
      <c r="P49" s="22">
        <f t="shared" si="0"/>
        <v>0.05431478009259259</v>
      </c>
      <c r="Q49" s="22">
        <v>0.0006955902777777778</v>
      </c>
      <c r="R49" s="22">
        <v>0.009170127314814815</v>
      </c>
      <c r="S49" s="22">
        <v>0.009343738425925925</v>
      </c>
      <c r="T49" s="22">
        <v>0.010677650462962963</v>
      </c>
      <c r="U49" s="22">
        <f t="shared" si="1"/>
        <v>0.0291915162037037</v>
      </c>
      <c r="V49" s="23" t="s">
        <v>503</v>
      </c>
    </row>
    <row r="50" spans="1:22" ht="15">
      <c r="A50" s="20">
        <v>49</v>
      </c>
      <c r="B50" s="20">
        <v>14</v>
      </c>
      <c r="C50" s="21" t="s">
        <v>504</v>
      </c>
      <c r="D50" s="21" t="s">
        <v>374</v>
      </c>
      <c r="E50" s="21" t="s">
        <v>20</v>
      </c>
      <c r="F50" s="20">
        <v>7</v>
      </c>
      <c r="G50" s="21" t="s">
        <v>59</v>
      </c>
      <c r="H50" s="20">
        <v>48</v>
      </c>
      <c r="I50" s="21" t="s">
        <v>19</v>
      </c>
      <c r="J50" s="21" t="s">
        <v>40</v>
      </c>
      <c r="K50" s="22">
        <v>0.01591434027777778</v>
      </c>
      <c r="L50" s="22">
        <v>0.0009062384259259259</v>
      </c>
      <c r="M50" s="22">
        <v>0.023038761574074074</v>
      </c>
      <c r="N50" s="22">
        <v>0.017608206018518518</v>
      </c>
      <c r="O50" s="22">
        <v>0.01866954861111111</v>
      </c>
      <c r="P50" s="22">
        <f t="shared" si="0"/>
        <v>0.059316516203703706</v>
      </c>
      <c r="Q50" s="22">
        <v>0.0009299652777777778</v>
      </c>
      <c r="R50" s="22">
        <v>0.00899767361111111</v>
      </c>
      <c r="S50" s="22">
        <v>0.009621516203703703</v>
      </c>
      <c r="T50" s="22">
        <v>0.010588530092592592</v>
      </c>
      <c r="U50" s="22">
        <f t="shared" si="1"/>
        <v>0.029207719907407406</v>
      </c>
      <c r="V50" s="23" t="s">
        <v>505</v>
      </c>
    </row>
    <row r="51" spans="1:22" ht="15">
      <c r="A51" s="20">
        <v>50</v>
      </c>
      <c r="B51" s="20">
        <v>46</v>
      </c>
      <c r="C51" s="21" t="s">
        <v>506</v>
      </c>
      <c r="D51" s="21" t="s">
        <v>507</v>
      </c>
      <c r="E51" s="21" t="s">
        <v>20</v>
      </c>
      <c r="F51" s="20">
        <v>7</v>
      </c>
      <c r="G51" s="21" t="s">
        <v>47</v>
      </c>
      <c r="H51" s="20">
        <v>49</v>
      </c>
      <c r="I51" s="21" t="s">
        <v>19</v>
      </c>
      <c r="J51" s="21" t="s">
        <v>159</v>
      </c>
      <c r="K51" s="22">
        <v>0.01729917824074074</v>
      </c>
      <c r="L51" s="22">
        <v>0.0004513773148148148</v>
      </c>
      <c r="M51" s="22">
        <v>0.018447905092592594</v>
      </c>
      <c r="N51" s="22">
        <v>0.01886804398148148</v>
      </c>
      <c r="O51" s="22">
        <v>0.019365729166666668</v>
      </c>
      <c r="P51" s="22">
        <f t="shared" si="0"/>
        <v>0.056681678240740746</v>
      </c>
      <c r="Q51" s="22">
        <v>0.0008240625</v>
      </c>
      <c r="R51" s="22">
        <v>0.00972568287037037</v>
      </c>
      <c r="S51" s="22">
        <v>0.010288182870370371</v>
      </c>
      <c r="T51" s="22">
        <v>0.011065960648148148</v>
      </c>
      <c r="U51" s="22">
        <f t="shared" si="1"/>
        <v>0.03107982638888889</v>
      </c>
      <c r="V51" s="23" t="s">
        <v>508</v>
      </c>
    </row>
    <row r="52" spans="1:22" ht="15">
      <c r="A52" s="20">
        <v>51</v>
      </c>
      <c r="B52" s="20">
        <v>60</v>
      </c>
      <c r="C52" s="21" t="s">
        <v>509</v>
      </c>
      <c r="D52" s="21" t="s">
        <v>510</v>
      </c>
      <c r="E52" s="21" t="s">
        <v>20</v>
      </c>
      <c r="F52" s="20">
        <v>4</v>
      </c>
      <c r="G52" s="21" t="s">
        <v>18</v>
      </c>
      <c r="H52" s="20">
        <v>50</v>
      </c>
      <c r="I52" s="21" t="s">
        <v>19</v>
      </c>
      <c r="J52" s="21" t="s">
        <v>445</v>
      </c>
      <c r="K52" s="22">
        <v>0.021889456018518518</v>
      </c>
      <c r="L52" s="22">
        <v>0.0006996412037037037</v>
      </c>
      <c r="M52" s="22">
        <v>0.017317118055555556</v>
      </c>
      <c r="N52" s="22">
        <v>0.01714119212962963</v>
      </c>
      <c r="O52" s="22">
        <v>0.01768228009259259</v>
      </c>
      <c r="P52" s="22">
        <f t="shared" si="0"/>
        <v>0.052140590277777774</v>
      </c>
      <c r="Q52" s="22">
        <v>0.0008003356481481481</v>
      </c>
      <c r="R52" s="22">
        <v>0.009597789351851852</v>
      </c>
      <c r="S52" s="22">
        <v>0.010133668981481481</v>
      </c>
      <c r="T52" s="22">
        <v>0.011110520833333333</v>
      </c>
      <c r="U52" s="22">
        <f t="shared" si="1"/>
        <v>0.03084197916666667</v>
      </c>
      <c r="V52" s="23" t="s">
        <v>511</v>
      </c>
    </row>
    <row r="53" spans="1:22" ht="15">
      <c r="A53" s="20">
        <v>52</v>
      </c>
      <c r="B53" s="20">
        <v>8</v>
      </c>
      <c r="C53" s="21" t="s">
        <v>512</v>
      </c>
      <c r="D53" s="21" t="s">
        <v>513</v>
      </c>
      <c r="E53" s="21" t="s">
        <v>20</v>
      </c>
      <c r="F53" s="20">
        <v>1</v>
      </c>
      <c r="G53" s="21" t="s">
        <v>514</v>
      </c>
      <c r="H53" s="20">
        <v>2</v>
      </c>
      <c r="I53" s="21" t="s">
        <v>26</v>
      </c>
      <c r="J53" s="21" t="s">
        <v>40</v>
      </c>
      <c r="K53" s="22">
        <v>0.017718738425925924</v>
      </c>
      <c r="L53" s="22">
        <v>0.0007135300925925926</v>
      </c>
      <c r="M53" s="22">
        <v>0.019089108796296297</v>
      </c>
      <c r="N53" s="22">
        <v>0.01881943287037037</v>
      </c>
      <c r="O53" s="22">
        <v>0.019588530092592593</v>
      </c>
      <c r="P53" s="22">
        <f t="shared" si="0"/>
        <v>0.05749707175925926</v>
      </c>
      <c r="Q53" s="22">
        <v>0.0007198958333333333</v>
      </c>
      <c r="R53" s="22">
        <v>0.009598368055555556</v>
      </c>
      <c r="S53" s="22">
        <v>0.009878460648148148</v>
      </c>
      <c r="T53" s="22">
        <v>0.010906238425925925</v>
      </c>
      <c r="U53" s="22">
        <f t="shared" si="1"/>
        <v>0.03038306712962963</v>
      </c>
      <c r="V53" s="23" t="s">
        <v>515</v>
      </c>
    </row>
    <row r="54" spans="1:22" ht="15">
      <c r="A54" s="20">
        <v>53</v>
      </c>
      <c r="B54" s="20">
        <v>125</v>
      </c>
      <c r="C54" s="21" t="s">
        <v>516</v>
      </c>
      <c r="D54" s="21" t="s">
        <v>517</v>
      </c>
      <c r="E54" s="21" t="s">
        <v>20</v>
      </c>
      <c r="F54" s="20">
        <v>15</v>
      </c>
      <c r="G54" s="21" t="s">
        <v>30</v>
      </c>
      <c r="H54" s="20">
        <v>51</v>
      </c>
      <c r="I54" s="21" t="s">
        <v>19</v>
      </c>
      <c r="J54" s="21" t="s">
        <v>518</v>
      </c>
      <c r="K54" s="22">
        <v>0.020671863425925925</v>
      </c>
      <c r="L54" s="22">
        <v>0.0019380671296296296</v>
      </c>
      <c r="M54" s="22">
        <v>0.015738414351851852</v>
      </c>
      <c r="N54" s="22">
        <v>0.015491886574074075</v>
      </c>
      <c r="O54" s="22">
        <v>0.01609547453703704</v>
      </c>
      <c r="P54" s="22">
        <f t="shared" si="0"/>
        <v>0.04732577546296297</v>
      </c>
      <c r="Q54" s="22">
        <v>0.0006869097222222222</v>
      </c>
      <c r="R54" s="22">
        <v>0.01147105324074074</v>
      </c>
      <c r="S54" s="22">
        <v>0.011915497685185185</v>
      </c>
      <c r="T54" s="22">
        <v>0.013945011574074073</v>
      </c>
      <c r="U54" s="22">
        <f t="shared" si="1"/>
        <v>0.0373315625</v>
      </c>
      <c r="V54" s="23" t="s">
        <v>519</v>
      </c>
    </row>
    <row r="55" spans="1:22" ht="15">
      <c r="A55" s="20">
        <v>54</v>
      </c>
      <c r="B55" s="20">
        <v>81</v>
      </c>
      <c r="C55" s="21" t="s">
        <v>520</v>
      </c>
      <c r="D55" s="21" t="s">
        <v>364</v>
      </c>
      <c r="E55" s="21" t="s">
        <v>20</v>
      </c>
      <c r="F55" s="20">
        <v>16</v>
      </c>
      <c r="G55" s="21" t="s">
        <v>30</v>
      </c>
      <c r="H55" s="20">
        <v>52</v>
      </c>
      <c r="I55" s="21" t="s">
        <v>19</v>
      </c>
      <c r="J55" s="21" t="s">
        <v>521</v>
      </c>
      <c r="K55" s="22">
        <v>0.021767928240740742</v>
      </c>
      <c r="L55" s="22">
        <v>0.0008553125</v>
      </c>
      <c r="M55" s="22">
        <v>0.019662025462962963</v>
      </c>
      <c r="N55" s="22">
        <v>0.018307280092592592</v>
      </c>
      <c r="O55" s="22">
        <v>0.01873667824074074</v>
      </c>
      <c r="P55" s="22">
        <f t="shared" si="0"/>
        <v>0.056705983796296294</v>
      </c>
      <c r="Q55" s="22">
        <v>0.001025451388888889</v>
      </c>
      <c r="R55" s="22">
        <v>0.009137719907407407</v>
      </c>
      <c r="S55" s="22">
        <v>0.008873831018518519</v>
      </c>
      <c r="T55" s="22">
        <v>0.009668391203703703</v>
      </c>
      <c r="U55" s="22">
        <f t="shared" si="1"/>
        <v>0.027679942129629632</v>
      </c>
      <c r="V55" s="23" t="s">
        <v>522</v>
      </c>
    </row>
    <row r="56" spans="1:22" ht="15">
      <c r="A56" s="20">
        <v>55</v>
      </c>
      <c r="B56" s="20">
        <v>119</v>
      </c>
      <c r="C56" s="21" t="s">
        <v>523</v>
      </c>
      <c r="D56" s="21" t="s">
        <v>524</v>
      </c>
      <c r="E56" s="21" t="s">
        <v>20</v>
      </c>
      <c r="F56" s="20">
        <v>8</v>
      </c>
      <c r="G56" s="21" t="s">
        <v>47</v>
      </c>
      <c r="H56" s="20">
        <v>53</v>
      </c>
      <c r="I56" s="21" t="s">
        <v>19</v>
      </c>
      <c r="J56" s="21" t="s">
        <v>22</v>
      </c>
      <c r="K56" s="22">
        <v>0.02301040509259259</v>
      </c>
      <c r="L56" s="22">
        <v>0.0022447800925925925</v>
      </c>
      <c r="M56" s="22">
        <v>0.018142928240740742</v>
      </c>
      <c r="N56" s="22">
        <v>0.01763829861111111</v>
      </c>
      <c r="O56" s="22">
        <v>0.018064224537037037</v>
      </c>
      <c r="P56" s="22">
        <f t="shared" si="0"/>
        <v>0.05384545138888889</v>
      </c>
      <c r="Q56" s="22">
        <v>0.0008014930555555555</v>
      </c>
      <c r="R56" s="22">
        <v>0.009805543981481481</v>
      </c>
      <c r="S56" s="22">
        <v>0.009596631944444444</v>
      </c>
      <c r="T56" s="22">
        <v>0.010416655092592592</v>
      </c>
      <c r="U56" s="22">
        <f t="shared" si="1"/>
        <v>0.029818831018518517</v>
      </c>
      <c r="V56" s="23" t="s">
        <v>525</v>
      </c>
    </row>
    <row r="57" spans="1:22" ht="15">
      <c r="A57" s="20">
        <v>56</v>
      </c>
      <c r="B57" s="20">
        <v>79</v>
      </c>
      <c r="C57" s="21" t="s">
        <v>526</v>
      </c>
      <c r="D57" s="21" t="s">
        <v>527</v>
      </c>
      <c r="E57" s="21" t="s">
        <v>20</v>
      </c>
      <c r="F57" s="20">
        <v>5</v>
      </c>
      <c r="G57" s="21" t="s">
        <v>18</v>
      </c>
      <c r="H57" s="20">
        <v>54</v>
      </c>
      <c r="I57" s="21" t="s">
        <v>19</v>
      </c>
      <c r="J57" s="21" t="s">
        <v>74</v>
      </c>
      <c r="K57" s="22">
        <v>0.020791655092592592</v>
      </c>
      <c r="L57" s="22">
        <v>0.0009004513888888889</v>
      </c>
      <c r="M57" s="22">
        <v>0.01813945601851852</v>
      </c>
      <c r="N57" s="22">
        <v>0.018076377314814814</v>
      </c>
      <c r="O57" s="22">
        <v>0.019073483796296295</v>
      </c>
      <c r="P57" s="22">
        <f t="shared" si="0"/>
        <v>0.05528931712962963</v>
      </c>
      <c r="Q57" s="22">
        <v>0.0007852893518518519</v>
      </c>
      <c r="R57" s="22">
        <v>0.010421284722222222</v>
      </c>
      <c r="S57" s="22">
        <v>0.010304965277777777</v>
      </c>
      <c r="T57" s="22">
        <v>0.011296284722222221</v>
      </c>
      <c r="U57" s="22">
        <f t="shared" si="1"/>
        <v>0.03202253472222222</v>
      </c>
      <c r="V57" s="23" t="s">
        <v>528</v>
      </c>
    </row>
    <row r="58" spans="1:22" ht="15">
      <c r="A58" s="20">
        <v>57</v>
      </c>
      <c r="B58" s="20">
        <v>59</v>
      </c>
      <c r="C58" s="21" t="s">
        <v>529</v>
      </c>
      <c r="D58" s="21" t="s">
        <v>381</v>
      </c>
      <c r="E58" s="21" t="s">
        <v>20</v>
      </c>
      <c r="F58" s="20">
        <v>1</v>
      </c>
      <c r="G58" s="21" t="s">
        <v>172</v>
      </c>
      <c r="H58" s="20">
        <v>55</v>
      </c>
      <c r="I58" s="21" t="s">
        <v>19</v>
      </c>
      <c r="J58" s="21" t="s">
        <v>445</v>
      </c>
      <c r="K58" s="22">
        <v>0.01705670138888889</v>
      </c>
      <c r="L58" s="22">
        <v>0.0005827430555555555</v>
      </c>
      <c r="M58" s="22">
        <v>0.018779502314814813</v>
      </c>
      <c r="N58" s="22">
        <v>0.019050335648148148</v>
      </c>
      <c r="O58" s="22">
        <v>0.019300335648148148</v>
      </c>
      <c r="P58" s="22">
        <f t="shared" si="0"/>
        <v>0.05713017361111111</v>
      </c>
      <c r="Q58" s="22">
        <v>0.0011134143518518518</v>
      </c>
      <c r="R58" s="22">
        <v>0.010956585648148148</v>
      </c>
      <c r="S58" s="22">
        <v>0.011488414351851852</v>
      </c>
      <c r="T58" s="22">
        <v>0.011870358796296296</v>
      </c>
      <c r="U58" s="22">
        <f t="shared" si="1"/>
        <v>0.0343153587962963</v>
      </c>
      <c r="V58" s="23" t="s">
        <v>530</v>
      </c>
    </row>
    <row r="59" spans="1:22" ht="15">
      <c r="A59" s="20">
        <v>58</v>
      </c>
      <c r="B59" s="20">
        <v>15</v>
      </c>
      <c r="C59" s="21" t="s">
        <v>531</v>
      </c>
      <c r="D59" s="21" t="s">
        <v>532</v>
      </c>
      <c r="E59" s="21" t="s">
        <v>20</v>
      </c>
      <c r="F59" s="20">
        <v>1</v>
      </c>
      <c r="G59" s="21" t="s">
        <v>34</v>
      </c>
      <c r="H59" s="20">
        <v>3</v>
      </c>
      <c r="I59" s="21" t="s">
        <v>26</v>
      </c>
      <c r="J59" s="21" t="s">
        <v>40</v>
      </c>
      <c r="K59" s="22">
        <v>0.01700519675925926</v>
      </c>
      <c r="L59" s="22">
        <v>0.0006273032407407408</v>
      </c>
      <c r="M59" s="22">
        <v>0.019934594907407406</v>
      </c>
      <c r="N59" s="22">
        <v>0.019212372685185185</v>
      </c>
      <c r="O59" s="22">
        <v>0.019599525462962963</v>
      </c>
      <c r="P59" s="22">
        <f t="shared" si="0"/>
        <v>0.05874649305555556</v>
      </c>
      <c r="Q59" s="22">
        <v>0.0007436226851851852</v>
      </c>
      <c r="R59" s="22">
        <v>0.010529502314814814</v>
      </c>
      <c r="S59" s="22">
        <v>0.010823483796296296</v>
      </c>
      <c r="T59" s="22">
        <v>0.011982627314814814</v>
      </c>
      <c r="U59" s="22">
        <f t="shared" si="1"/>
        <v>0.033335613425925927</v>
      </c>
      <c r="V59" s="23" t="s">
        <v>533</v>
      </c>
    </row>
    <row r="60" spans="1:22" ht="15">
      <c r="A60" s="20">
        <v>59</v>
      </c>
      <c r="B60" s="20">
        <v>28</v>
      </c>
      <c r="C60" s="21" t="s">
        <v>534</v>
      </c>
      <c r="D60" s="21" t="s">
        <v>386</v>
      </c>
      <c r="E60" s="21" t="s">
        <v>20</v>
      </c>
      <c r="F60" s="20">
        <v>6</v>
      </c>
      <c r="G60" s="21" t="s">
        <v>18</v>
      </c>
      <c r="H60" s="20">
        <v>56</v>
      </c>
      <c r="I60" s="21" t="s">
        <v>19</v>
      </c>
      <c r="J60" s="21" t="s">
        <v>40</v>
      </c>
      <c r="K60" s="22">
        <v>0.019159131944444446</v>
      </c>
      <c r="L60" s="22">
        <v>0.000615150462962963</v>
      </c>
      <c r="M60" s="22">
        <v>0.019872094907407406</v>
      </c>
      <c r="N60" s="22">
        <v>0.018909131944444445</v>
      </c>
      <c r="O60" s="22">
        <v>0.019351261574074075</v>
      </c>
      <c r="P60" s="22">
        <f t="shared" si="0"/>
        <v>0.05813248842592593</v>
      </c>
      <c r="Q60" s="22">
        <v>0.0006192013888888889</v>
      </c>
      <c r="R60" s="22">
        <v>0.010182858796296296</v>
      </c>
      <c r="S60" s="22">
        <v>0.010688645833333333</v>
      </c>
      <c r="T60" s="22">
        <v>0.011151030092592593</v>
      </c>
      <c r="U60" s="22">
        <f t="shared" si="1"/>
        <v>0.03202253472222222</v>
      </c>
      <c r="V60" s="23" t="s">
        <v>535</v>
      </c>
    </row>
    <row r="61" spans="1:22" ht="15">
      <c r="A61" s="20">
        <v>60</v>
      </c>
      <c r="B61" s="20">
        <v>138</v>
      </c>
      <c r="C61" s="21" t="s">
        <v>536</v>
      </c>
      <c r="D61" s="21" t="s">
        <v>537</v>
      </c>
      <c r="E61" s="21" t="s">
        <v>20</v>
      </c>
      <c r="F61" s="20">
        <v>8</v>
      </c>
      <c r="G61" s="21" t="s">
        <v>59</v>
      </c>
      <c r="H61" s="20">
        <v>57</v>
      </c>
      <c r="I61" s="21" t="s">
        <v>19</v>
      </c>
      <c r="J61" s="21" t="s">
        <v>22</v>
      </c>
      <c r="K61" s="22">
        <v>0.01844096064814815</v>
      </c>
      <c r="L61" s="22">
        <v>0.001193275462962963</v>
      </c>
      <c r="M61" s="22">
        <v>0.018317696759259258</v>
      </c>
      <c r="N61" s="22">
        <v>0.0180115625</v>
      </c>
      <c r="O61" s="22">
        <v>0.019280081018518518</v>
      </c>
      <c r="P61" s="22">
        <f t="shared" si="0"/>
        <v>0.05560934027777777</v>
      </c>
      <c r="Q61" s="22">
        <v>0.0006764930555555555</v>
      </c>
      <c r="R61" s="22">
        <v>0.010877303240740741</v>
      </c>
      <c r="S61" s="22">
        <v>0.010990150462962964</v>
      </c>
      <c r="T61" s="22">
        <v>0.012924756944444445</v>
      </c>
      <c r="U61" s="22">
        <f t="shared" si="1"/>
        <v>0.03479221064814815</v>
      </c>
      <c r="V61" s="23" t="s">
        <v>538</v>
      </c>
    </row>
    <row r="62" spans="1:22" ht="15">
      <c r="A62" s="20">
        <v>61</v>
      </c>
      <c r="B62" s="20">
        <v>105</v>
      </c>
      <c r="C62" s="21" t="s">
        <v>539</v>
      </c>
      <c r="D62" s="21" t="s">
        <v>540</v>
      </c>
      <c r="E62" s="21" t="s">
        <v>20</v>
      </c>
      <c r="F62" s="20">
        <v>2</v>
      </c>
      <c r="G62" s="21" t="s">
        <v>185</v>
      </c>
      <c r="H62" s="20">
        <v>58</v>
      </c>
      <c r="I62" s="21" t="s">
        <v>19</v>
      </c>
      <c r="J62" s="21" t="s">
        <v>541</v>
      </c>
      <c r="K62" s="22">
        <v>0.018831585648148148</v>
      </c>
      <c r="L62" s="22">
        <v>0.0010040393518518519</v>
      </c>
      <c r="M62" s="22">
        <v>0.019050335648148148</v>
      </c>
      <c r="N62" s="22">
        <v>0.018840266203703705</v>
      </c>
      <c r="O62" s="22">
        <v>0.019790497685185184</v>
      </c>
      <c r="P62" s="22">
        <f t="shared" si="0"/>
        <v>0.05768109953703703</v>
      </c>
      <c r="Q62" s="22">
        <v>0.0006099421296296297</v>
      </c>
      <c r="R62" s="22">
        <v>0.0104334375</v>
      </c>
      <c r="S62" s="22">
        <v>0.010628460648148147</v>
      </c>
      <c r="T62" s="22">
        <v>0.011823483796296295</v>
      </c>
      <c r="U62" s="22">
        <f t="shared" si="1"/>
        <v>0.032885381944444445</v>
      </c>
      <c r="V62" s="23" t="s">
        <v>542</v>
      </c>
    </row>
    <row r="63" spans="1:22" ht="15">
      <c r="A63" s="20">
        <v>62</v>
      </c>
      <c r="B63" s="20">
        <v>48</v>
      </c>
      <c r="C63" s="21" t="s">
        <v>543</v>
      </c>
      <c r="D63" s="21" t="s">
        <v>77</v>
      </c>
      <c r="E63" s="21" t="s">
        <v>20</v>
      </c>
      <c r="F63" s="20">
        <v>8</v>
      </c>
      <c r="G63" s="21" t="s">
        <v>53</v>
      </c>
      <c r="H63" s="20">
        <v>59</v>
      </c>
      <c r="I63" s="21" t="s">
        <v>19</v>
      </c>
      <c r="J63" s="21" t="s">
        <v>463</v>
      </c>
      <c r="K63" s="22">
        <v>0.01803702546296296</v>
      </c>
      <c r="L63" s="22">
        <v>0.0011944328703703704</v>
      </c>
      <c r="M63" s="22">
        <v>0.018435752314814816</v>
      </c>
      <c r="N63" s="22">
        <v>0.018390613425925927</v>
      </c>
      <c r="O63" s="22">
        <v>0.019744780092592593</v>
      </c>
      <c r="P63" s="22">
        <f t="shared" si="0"/>
        <v>0.056571145833333336</v>
      </c>
      <c r="Q63" s="22">
        <v>0.0006539236111111111</v>
      </c>
      <c r="R63" s="22">
        <v>0.010485520833333333</v>
      </c>
      <c r="S63" s="22">
        <v>0.012379039351851851</v>
      </c>
      <c r="T63" s="22">
        <v>0.01197105324074074</v>
      </c>
      <c r="U63" s="22">
        <f t="shared" si="1"/>
        <v>0.03483561342592592</v>
      </c>
      <c r="V63" s="23" t="s">
        <v>544</v>
      </c>
    </row>
    <row r="64" spans="1:22" ht="15">
      <c r="A64" s="20">
        <v>63</v>
      </c>
      <c r="B64" s="20">
        <v>37</v>
      </c>
      <c r="C64" s="21" t="s">
        <v>545</v>
      </c>
      <c r="D64" s="21" t="s">
        <v>130</v>
      </c>
      <c r="E64" s="21" t="s">
        <v>20</v>
      </c>
      <c r="F64" s="20">
        <v>17</v>
      </c>
      <c r="G64" s="21" t="s">
        <v>30</v>
      </c>
      <c r="H64" s="20">
        <v>60</v>
      </c>
      <c r="I64" s="21" t="s">
        <v>19</v>
      </c>
      <c r="J64" s="21" t="s">
        <v>40</v>
      </c>
      <c r="K64" s="22">
        <v>0.018501724537037037</v>
      </c>
      <c r="L64" s="22">
        <v>0.0017129513888888889</v>
      </c>
      <c r="M64" s="22">
        <v>0.018997673611111113</v>
      </c>
      <c r="N64" s="22">
        <v>0.01833332175925926</v>
      </c>
      <c r="O64" s="22">
        <v>0.018895243055555556</v>
      </c>
      <c r="P64" s="22">
        <f t="shared" si="0"/>
        <v>0.05622623842592593</v>
      </c>
      <c r="Q64" s="22">
        <v>0.0007332060185185186</v>
      </c>
      <c r="R64" s="22">
        <v>0.010968738425925925</v>
      </c>
      <c r="S64" s="22">
        <v>0.01096642361111111</v>
      </c>
      <c r="T64" s="22">
        <v>0.012241886574074073</v>
      </c>
      <c r="U64" s="22">
        <f t="shared" si="1"/>
        <v>0.03417704861111111</v>
      </c>
      <c r="V64" s="23" t="s">
        <v>546</v>
      </c>
    </row>
    <row r="65" spans="1:22" ht="15">
      <c r="A65" s="20">
        <v>64</v>
      </c>
      <c r="B65" s="20">
        <v>87</v>
      </c>
      <c r="C65" s="21" t="s">
        <v>547</v>
      </c>
      <c r="D65" s="21" t="s">
        <v>548</v>
      </c>
      <c r="E65" s="21" t="s">
        <v>20</v>
      </c>
      <c r="F65" s="20">
        <v>9</v>
      </c>
      <c r="G65" s="21" t="s">
        <v>53</v>
      </c>
      <c r="H65" s="20">
        <v>61</v>
      </c>
      <c r="I65" s="21" t="s">
        <v>19</v>
      </c>
      <c r="J65" s="21" t="s">
        <v>549</v>
      </c>
      <c r="K65" s="22">
        <v>0.020708321759259258</v>
      </c>
      <c r="L65" s="22">
        <v>0.0007349421296296297</v>
      </c>
      <c r="M65" s="22">
        <v>0.020046863425925925</v>
      </c>
      <c r="N65" s="22">
        <v>0.01965045138888889</v>
      </c>
      <c r="O65" s="22">
        <v>0.02028528935185185</v>
      </c>
      <c r="P65" s="22">
        <f t="shared" si="0"/>
        <v>0.05998260416666666</v>
      </c>
      <c r="Q65" s="22">
        <v>0.0007505671296296297</v>
      </c>
      <c r="R65" s="22">
        <v>0.009441539351851852</v>
      </c>
      <c r="S65" s="22">
        <v>0.009638877314814815</v>
      </c>
      <c r="T65" s="22">
        <v>0.010323483796296296</v>
      </c>
      <c r="U65" s="22">
        <f t="shared" si="1"/>
        <v>0.029403900462962963</v>
      </c>
      <c r="V65" s="23" t="s">
        <v>550</v>
      </c>
    </row>
    <row r="66" spans="1:22" ht="15">
      <c r="A66" s="20">
        <v>65</v>
      </c>
      <c r="B66" s="20">
        <v>31</v>
      </c>
      <c r="C66" s="21" t="s">
        <v>551</v>
      </c>
      <c r="D66" s="21" t="s">
        <v>552</v>
      </c>
      <c r="E66" s="21" t="s">
        <v>20</v>
      </c>
      <c r="F66" s="20">
        <v>18</v>
      </c>
      <c r="G66" s="21" t="s">
        <v>30</v>
      </c>
      <c r="H66" s="20">
        <v>62</v>
      </c>
      <c r="I66" s="21" t="s">
        <v>19</v>
      </c>
      <c r="J66" s="21" t="s">
        <v>40</v>
      </c>
      <c r="K66" s="22">
        <v>0.018692696759259258</v>
      </c>
      <c r="L66" s="22">
        <v>0.0019403819444444444</v>
      </c>
      <c r="M66" s="22">
        <v>0.019936331018518518</v>
      </c>
      <c r="N66" s="22">
        <v>0.019703113425925924</v>
      </c>
      <c r="O66" s="22">
        <v>0.019679965277777777</v>
      </c>
      <c r="P66" s="22">
        <f t="shared" si="0"/>
        <v>0.059319409722222216</v>
      </c>
      <c r="Q66" s="22">
        <v>0.0012598263888888889</v>
      </c>
      <c r="R66" s="22">
        <v>0.010019085648148148</v>
      </c>
      <c r="S66" s="22">
        <v>0.0100584375</v>
      </c>
      <c r="T66" s="22">
        <v>0.010642349537037037</v>
      </c>
      <c r="U66" s="22">
        <f t="shared" si="1"/>
        <v>0.03071987268518519</v>
      </c>
      <c r="V66" s="23" t="s">
        <v>553</v>
      </c>
    </row>
    <row r="67" spans="1:22" ht="15">
      <c r="A67" s="20">
        <v>66</v>
      </c>
      <c r="B67" s="20">
        <v>4</v>
      </c>
      <c r="C67" s="21" t="s">
        <v>306</v>
      </c>
      <c r="D67" s="21" t="s">
        <v>313</v>
      </c>
      <c r="E67" s="21" t="s">
        <v>20</v>
      </c>
      <c r="F67" s="20">
        <v>7</v>
      </c>
      <c r="G67" s="21" t="s">
        <v>68</v>
      </c>
      <c r="H67" s="20">
        <v>63</v>
      </c>
      <c r="I67" s="21" t="s">
        <v>19</v>
      </c>
      <c r="J67" s="21" t="s">
        <v>554</v>
      </c>
      <c r="K67" s="22">
        <v>0.021626145833333332</v>
      </c>
      <c r="L67" s="22">
        <v>0.0008327430555555555</v>
      </c>
      <c r="M67" s="22">
        <v>0.018184016203703704</v>
      </c>
      <c r="N67" s="22">
        <v>0.019032974537037037</v>
      </c>
      <c r="O67" s="22">
        <v>0.01929165509259259</v>
      </c>
      <c r="P67" s="22">
        <f aca="true" t="shared" si="2" ref="P67:P130">+M67+N67+O67</f>
        <v>0.05650864583333333</v>
      </c>
      <c r="Q67" s="22">
        <v>0.0005109837962962963</v>
      </c>
      <c r="R67" s="22">
        <v>0.010523136574074074</v>
      </c>
      <c r="S67" s="22">
        <v>0.01068517361111111</v>
      </c>
      <c r="T67" s="22">
        <v>0.011776608796296295</v>
      </c>
      <c r="U67" s="22">
        <f aca="true" t="shared" si="3" ref="U67:U130">+T67+S67+R67</f>
        <v>0.03298491898148148</v>
      </c>
      <c r="V67" s="23" t="s">
        <v>555</v>
      </c>
    </row>
    <row r="68" spans="1:22" ht="15">
      <c r="A68" s="20">
        <v>67</v>
      </c>
      <c r="B68" s="20">
        <v>97</v>
      </c>
      <c r="C68" s="21" t="s">
        <v>556</v>
      </c>
      <c r="D68" s="21" t="s">
        <v>557</v>
      </c>
      <c r="E68" s="21" t="s">
        <v>20</v>
      </c>
      <c r="F68" s="20">
        <v>8</v>
      </c>
      <c r="G68" s="21" t="s">
        <v>68</v>
      </c>
      <c r="H68" s="20">
        <v>64</v>
      </c>
      <c r="I68" s="21" t="s">
        <v>19</v>
      </c>
      <c r="J68" s="21" t="s">
        <v>121</v>
      </c>
      <c r="K68" s="22">
        <v>0.01788193287037037</v>
      </c>
      <c r="L68" s="22">
        <v>0.0006492939814814815</v>
      </c>
      <c r="M68" s="22">
        <v>0.02017880787037037</v>
      </c>
      <c r="N68" s="22">
        <v>0.019554965277777777</v>
      </c>
      <c r="O68" s="22">
        <v>0.020442118055555555</v>
      </c>
      <c r="P68" s="22">
        <f t="shared" si="2"/>
        <v>0.0601758912037037</v>
      </c>
      <c r="Q68" s="22">
        <v>0.0009612152777777777</v>
      </c>
      <c r="R68" s="22">
        <v>0.010381354166666667</v>
      </c>
      <c r="S68" s="22">
        <v>0.010488414351851851</v>
      </c>
      <c r="T68" s="22">
        <v>0.011951956018518518</v>
      </c>
      <c r="U68" s="22">
        <f t="shared" si="3"/>
        <v>0.032821724537037036</v>
      </c>
      <c r="V68" s="23" t="s">
        <v>558</v>
      </c>
    </row>
    <row r="69" spans="1:22" ht="15">
      <c r="A69" s="20">
        <v>68</v>
      </c>
      <c r="B69" s="20">
        <v>117</v>
      </c>
      <c r="C69" s="21" t="s">
        <v>559</v>
      </c>
      <c r="D69" s="21" t="s">
        <v>278</v>
      </c>
      <c r="E69" s="21" t="s">
        <v>20</v>
      </c>
      <c r="F69" s="20">
        <v>19</v>
      </c>
      <c r="G69" s="21" t="s">
        <v>30</v>
      </c>
      <c r="H69" s="20">
        <v>65</v>
      </c>
      <c r="I69" s="21" t="s">
        <v>19</v>
      </c>
      <c r="J69" s="21" t="s">
        <v>22</v>
      </c>
      <c r="K69" s="22">
        <v>0.019655081018518518</v>
      </c>
      <c r="L69" s="22">
        <v>0.0021591319444444444</v>
      </c>
      <c r="M69" s="22">
        <v>0.019780081018518518</v>
      </c>
      <c r="N69" s="22">
        <v>0.0194334375</v>
      </c>
      <c r="O69" s="22">
        <v>0.019702534722222224</v>
      </c>
      <c r="P69" s="22">
        <f t="shared" si="2"/>
        <v>0.05891605324074074</v>
      </c>
      <c r="Q69" s="22">
        <v>0.0009907291666666667</v>
      </c>
      <c r="R69" s="22">
        <v>0.009682858796296297</v>
      </c>
      <c r="S69" s="22">
        <v>0.009833900462962963</v>
      </c>
      <c r="T69" s="22">
        <v>0.011447905092592593</v>
      </c>
      <c r="U69" s="22">
        <f t="shared" si="3"/>
        <v>0.03096466435185185</v>
      </c>
      <c r="V69" s="23" t="s">
        <v>560</v>
      </c>
    </row>
    <row r="70" spans="1:22" ht="15">
      <c r="A70" s="20">
        <v>69</v>
      </c>
      <c r="B70" s="20">
        <v>94</v>
      </c>
      <c r="C70" s="21" t="s">
        <v>561</v>
      </c>
      <c r="D70" s="21" t="s">
        <v>562</v>
      </c>
      <c r="E70" s="21" t="s">
        <v>20</v>
      </c>
      <c r="F70" s="20">
        <v>9</v>
      </c>
      <c r="G70" s="21" t="s">
        <v>68</v>
      </c>
      <c r="H70" s="20">
        <v>66</v>
      </c>
      <c r="I70" s="21" t="s">
        <v>19</v>
      </c>
      <c r="J70" s="21" t="s">
        <v>121</v>
      </c>
      <c r="K70" s="22">
        <v>0.021376145833333332</v>
      </c>
      <c r="L70" s="22">
        <v>0.0009415393518518518</v>
      </c>
      <c r="M70" s="22">
        <v>0.019078113425925927</v>
      </c>
      <c r="N70" s="22">
        <v>0.018990729166666668</v>
      </c>
      <c r="O70" s="22">
        <v>0.01944559027777778</v>
      </c>
      <c r="P70" s="22">
        <f t="shared" si="2"/>
        <v>0.05751443287037037</v>
      </c>
      <c r="Q70" s="22">
        <v>0.0005659606481481481</v>
      </c>
      <c r="R70" s="22">
        <v>0.010619780092592592</v>
      </c>
      <c r="S70" s="22">
        <v>0.010813067129629629</v>
      </c>
      <c r="T70" s="22">
        <v>0.011608206018518518</v>
      </c>
      <c r="U70" s="22">
        <f t="shared" si="3"/>
        <v>0.033041053240740734</v>
      </c>
      <c r="V70" s="23" t="s">
        <v>563</v>
      </c>
    </row>
    <row r="71" spans="1:22" ht="15">
      <c r="A71" s="20">
        <v>70</v>
      </c>
      <c r="B71" s="20">
        <v>86</v>
      </c>
      <c r="C71" s="21" t="s">
        <v>564</v>
      </c>
      <c r="D71" s="21" t="s">
        <v>286</v>
      </c>
      <c r="E71" s="21" t="s">
        <v>20</v>
      </c>
      <c r="F71" s="20">
        <v>10</v>
      </c>
      <c r="G71" s="21" t="s">
        <v>68</v>
      </c>
      <c r="H71" s="20">
        <v>67</v>
      </c>
      <c r="I71" s="21" t="s">
        <v>19</v>
      </c>
      <c r="J71" s="21" t="s">
        <v>565</v>
      </c>
      <c r="K71" s="22">
        <v>0.01934894675925926</v>
      </c>
      <c r="L71" s="22">
        <v>0.000749988425925926</v>
      </c>
      <c r="M71" s="22">
        <v>0.019146400462962964</v>
      </c>
      <c r="N71" s="22">
        <v>0.018674756944444443</v>
      </c>
      <c r="O71" s="22">
        <v>0.01996931712962963</v>
      </c>
      <c r="P71" s="22">
        <f t="shared" si="2"/>
        <v>0.057790474537037034</v>
      </c>
      <c r="Q71" s="22">
        <v>0.0006799652777777778</v>
      </c>
      <c r="R71" s="22">
        <v>0.011483784722222222</v>
      </c>
      <c r="S71" s="22">
        <v>0.011521979166666666</v>
      </c>
      <c r="T71" s="22">
        <v>0.012153923611111112</v>
      </c>
      <c r="U71" s="22">
        <f t="shared" si="3"/>
        <v>0.0351596875</v>
      </c>
      <c r="V71" s="23" t="s">
        <v>566</v>
      </c>
    </row>
    <row r="72" spans="1:22" ht="15">
      <c r="A72" s="20">
        <v>71</v>
      </c>
      <c r="B72" s="20">
        <v>123</v>
      </c>
      <c r="C72" s="21" t="s">
        <v>567</v>
      </c>
      <c r="D72" s="21" t="s">
        <v>366</v>
      </c>
      <c r="E72" s="21" t="s">
        <v>20</v>
      </c>
      <c r="F72" s="20">
        <v>9</v>
      </c>
      <c r="G72" s="21" t="s">
        <v>59</v>
      </c>
      <c r="H72" s="20">
        <v>68</v>
      </c>
      <c r="I72" s="21" t="s">
        <v>19</v>
      </c>
      <c r="J72" s="21" t="s">
        <v>22</v>
      </c>
      <c r="K72" s="22">
        <v>0.020951377314814813</v>
      </c>
      <c r="L72" s="22">
        <v>0.0017129513888888889</v>
      </c>
      <c r="M72" s="22">
        <v>0.01777371527777778</v>
      </c>
      <c r="N72" s="22">
        <v>0.017245358796296295</v>
      </c>
      <c r="O72" s="22">
        <v>0.018312488425925925</v>
      </c>
      <c r="P72" s="22">
        <f t="shared" si="2"/>
        <v>0.0533315625</v>
      </c>
      <c r="Q72" s="22">
        <v>0.0008744097222222222</v>
      </c>
      <c r="R72" s="22">
        <v>0.012345474537037037</v>
      </c>
      <c r="S72" s="22">
        <v>0.012120358796296296</v>
      </c>
      <c r="T72" s="22">
        <v>0.012883090277777778</v>
      </c>
      <c r="U72" s="22">
        <f t="shared" si="3"/>
        <v>0.03734892361111111</v>
      </c>
      <c r="V72" s="23" t="s">
        <v>568</v>
      </c>
    </row>
    <row r="73" spans="1:22" ht="15">
      <c r="A73" s="20">
        <v>72</v>
      </c>
      <c r="B73" s="20">
        <v>7</v>
      </c>
      <c r="C73" s="21" t="s">
        <v>569</v>
      </c>
      <c r="D73" s="21" t="s">
        <v>570</v>
      </c>
      <c r="E73" s="21" t="s">
        <v>20</v>
      </c>
      <c r="F73" s="20">
        <v>1</v>
      </c>
      <c r="G73" s="21" t="s">
        <v>215</v>
      </c>
      <c r="H73" s="20">
        <v>4</v>
      </c>
      <c r="I73" s="21" t="s">
        <v>26</v>
      </c>
      <c r="J73" s="21" t="s">
        <v>40</v>
      </c>
      <c r="K73" s="22">
        <v>0.01827082175925926</v>
      </c>
      <c r="L73" s="22">
        <v>0.000880775462962963</v>
      </c>
      <c r="M73" s="22">
        <v>0.02017765046296296</v>
      </c>
      <c r="N73" s="22">
        <v>0.019630775462962963</v>
      </c>
      <c r="O73" s="22">
        <v>0.01976445601851852</v>
      </c>
      <c r="P73" s="22">
        <f t="shared" si="2"/>
        <v>0.05957288194444445</v>
      </c>
      <c r="Q73" s="22">
        <v>0.0007117939814814814</v>
      </c>
      <c r="R73" s="22">
        <v>0.010982627314814815</v>
      </c>
      <c r="S73" s="22">
        <v>0.011454270833333334</v>
      </c>
      <c r="T73" s="22">
        <v>0.012484363425925927</v>
      </c>
      <c r="U73" s="22">
        <f t="shared" si="3"/>
        <v>0.034921261574074075</v>
      </c>
      <c r="V73" s="23" t="s">
        <v>571</v>
      </c>
    </row>
    <row r="74" spans="1:22" ht="15">
      <c r="A74" s="20">
        <v>73</v>
      </c>
      <c r="B74" s="20">
        <v>126</v>
      </c>
      <c r="C74" s="21" t="s">
        <v>572</v>
      </c>
      <c r="D74" s="21" t="s">
        <v>130</v>
      </c>
      <c r="E74" s="21" t="s">
        <v>20</v>
      </c>
      <c r="F74" s="20">
        <v>7</v>
      </c>
      <c r="G74" s="21" t="s">
        <v>18</v>
      </c>
      <c r="H74" s="20">
        <v>69</v>
      </c>
      <c r="I74" s="21" t="s">
        <v>19</v>
      </c>
      <c r="J74" s="21" t="s">
        <v>22</v>
      </c>
      <c r="K74" s="22">
        <v>0.021384247685185185</v>
      </c>
      <c r="L74" s="22">
        <v>0.000982048611111111</v>
      </c>
      <c r="M74" s="22">
        <v>0.019394085648148148</v>
      </c>
      <c r="N74" s="22">
        <v>0.01991144675925926</v>
      </c>
      <c r="O74" s="22">
        <v>0.02000403935185185</v>
      </c>
      <c r="P74" s="22">
        <f t="shared" si="2"/>
        <v>0.05930957175925926</v>
      </c>
      <c r="Q74" s="22">
        <v>0.0007459375</v>
      </c>
      <c r="R74" s="22">
        <v>0.010099525462962963</v>
      </c>
      <c r="S74" s="22">
        <v>0.010349525462962963</v>
      </c>
      <c r="T74" s="22">
        <v>0.01181943287037037</v>
      </c>
      <c r="U74" s="22">
        <f t="shared" si="3"/>
        <v>0.0322684837962963</v>
      </c>
      <c r="V74" s="23" t="s">
        <v>573</v>
      </c>
    </row>
    <row r="75" spans="1:22" ht="15">
      <c r="A75" s="20">
        <v>74</v>
      </c>
      <c r="B75" s="20">
        <v>93</v>
      </c>
      <c r="C75" s="21" t="s">
        <v>574</v>
      </c>
      <c r="D75" s="21" t="s">
        <v>460</v>
      </c>
      <c r="E75" s="21" t="s">
        <v>20</v>
      </c>
      <c r="F75" s="20">
        <v>5</v>
      </c>
      <c r="G75" s="21" t="s">
        <v>43</v>
      </c>
      <c r="H75" s="20">
        <v>70</v>
      </c>
      <c r="I75" s="21" t="s">
        <v>19</v>
      </c>
      <c r="J75" s="21" t="s">
        <v>121</v>
      </c>
      <c r="K75" s="22">
        <v>0.022790497685185186</v>
      </c>
      <c r="L75" s="22">
        <v>0.0015225578703703703</v>
      </c>
      <c r="M75" s="22">
        <v>0.018693854166666666</v>
      </c>
      <c r="N75" s="22">
        <v>0.018501145833333333</v>
      </c>
      <c r="O75" s="22">
        <v>0.019463530092592593</v>
      </c>
      <c r="P75" s="22">
        <f t="shared" si="2"/>
        <v>0.05665853009259259</v>
      </c>
      <c r="Q75" s="22">
        <v>0.0006759143518518518</v>
      </c>
      <c r="R75" s="22">
        <v>0.010713530092592592</v>
      </c>
      <c r="S75" s="22">
        <v>0.010895243055555556</v>
      </c>
      <c r="T75" s="22">
        <v>0.0118396875</v>
      </c>
      <c r="U75" s="22">
        <f t="shared" si="3"/>
        <v>0.033448460648148146</v>
      </c>
      <c r="V75" s="23" t="s">
        <v>575</v>
      </c>
    </row>
    <row r="76" spans="1:22" ht="15">
      <c r="A76" s="20">
        <v>75</v>
      </c>
      <c r="B76" s="20">
        <v>134</v>
      </c>
      <c r="C76" s="21" t="s">
        <v>576</v>
      </c>
      <c r="D76" s="21" t="s">
        <v>410</v>
      </c>
      <c r="E76" s="21" t="s">
        <v>20</v>
      </c>
      <c r="F76" s="20">
        <v>11</v>
      </c>
      <c r="G76" s="21" t="s">
        <v>68</v>
      </c>
      <c r="H76" s="20">
        <v>71</v>
      </c>
      <c r="I76" s="21" t="s">
        <v>19</v>
      </c>
      <c r="J76" s="21" t="s">
        <v>22</v>
      </c>
      <c r="K76" s="22">
        <v>0.021406817129629628</v>
      </c>
      <c r="L76" s="22">
        <v>0.0017077430555555557</v>
      </c>
      <c r="M76" s="22">
        <v>0.019578692129629628</v>
      </c>
      <c r="N76" s="22">
        <v>0.019279502314814814</v>
      </c>
      <c r="O76" s="22">
        <v>0.01978818287037037</v>
      </c>
      <c r="P76" s="22">
        <f t="shared" si="2"/>
        <v>0.05864637731481481</v>
      </c>
      <c r="Q76" s="22">
        <v>0.0009421180555555555</v>
      </c>
      <c r="R76" s="22">
        <v>0.010613414351851851</v>
      </c>
      <c r="S76" s="22">
        <v>0.01059894675925926</v>
      </c>
      <c r="T76" s="22">
        <v>0.011190960648148148</v>
      </c>
      <c r="U76" s="22">
        <f t="shared" si="3"/>
        <v>0.03240332175925926</v>
      </c>
      <c r="V76" s="23" t="s">
        <v>577</v>
      </c>
    </row>
    <row r="77" spans="1:22" ht="15">
      <c r="A77" s="20">
        <v>76</v>
      </c>
      <c r="B77" s="20">
        <v>61</v>
      </c>
      <c r="C77" s="21" t="s">
        <v>578</v>
      </c>
      <c r="D77" s="21" t="s">
        <v>579</v>
      </c>
      <c r="E77" s="21" t="s">
        <v>20</v>
      </c>
      <c r="F77" s="20">
        <v>8</v>
      </c>
      <c r="G77" s="21" t="s">
        <v>18</v>
      </c>
      <c r="H77" s="20">
        <v>72</v>
      </c>
      <c r="I77" s="21" t="s">
        <v>19</v>
      </c>
      <c r="J77" s="21" t="s">
        <v>580</v>
      </c>
      <c r="K77" s="22">
        <v>0.019799756944444444</v>
      </c>
      <c r="L77" s="22">
        <v>0.001427650462962963</v>
      </c>
      <c r="M77" s="22">
        <v>0.0190896875</v>
      </c>
      <c r="N77" s="22">
        <v>0.018855891203703703</v>
      </c>
      <c r="O77" s="22">
        <v>0.019373831018518518</v>
      </c>
      <c r="P77" s="22">
        <f t="shared" si="2"/>
        <v>0.057319409722222214</v>
      </c>
      <c r="Q77" s="22">
        <v>0.0012997569444444445</v>
      </c>
      <c r="R77" s="22">
        <v>0.011158553240740741</v>
      </c>
      <c r="S77" s="22">
        <v>0.01141144675925926</v>
      </c>
      <c r="T77" s="22">
        <v>0.013096631944444444</v>
      </c>
      <c r="U77" s="22">
        <f t="shared" si="3"/>
        <v>0.035666631944444444</v>
      </c>
      <c r="V77" s="23" t="s">
        <v>581</v>
      </c>
    </row>
    <row r="78" spans="1:22" ht="15">
      <c r="A78" s="20">
        <v>77</v>
      </c>
      <c r="B78" s="20">
        <v>107</v>
      </c>
      <c r="C78" s="21" t="s">
        <v>462</v>
      </c>
      <c r="D78" s="21" t="s">
        <v>582</v>
      </c>
      <c r="E78" s="21" t="s">
        <v>20</v>
      </c>
      <c r="F78" s="20">
        <v>12</v>
      </c>
      <c r="G78" s="21" t="s">
        <v>68</v>
      </c>
      <c r="H78" s="20">
        <v>73</v>
      </c>
      <c r="I78" s="21" t="s">
        <v>19</v>
      </c>
      <c r="J78" s="21" t="s">
        <v>61</v>
      </c>
      <c r="K78" s="22">
        <v>0.020965266203703703</v>
      </c>
      <c r="L78" s="22">
        <v>0.000912025462962963</v>
      </c>
      <c r="M78" s="22">
        <v>0.01989119212962963</v>
      </c>
      <c r="N78" s="22">
        <v>0.019331006944444444</v>
      </c>
      <c r="O78" s="22">
        <v>0.019609942129629628</v>
      </c>
      <c r="P78" s="22">
        <f t="shared" si="2"/>
        <v>0.0588321412037037</v>
      </c>
      <c r="Q78" s="22">
        <v>0.0006869097222222222</v>
      </c>
      <c r="R78" s="22">
        <v>0.010983784722222223</v>
      </c>
      <c r="S78" s="22">
        <v>0.011273136574074074</v>
      </c>
      <c r="T78" s="22">
        <v>0.012358784722222222</v>
      </c>
      <c r="U78" s="22">
        <f t="shared" si="3"/>
        <v>0.034615706018518516</v>
      </c>
      <c r="V78" s="23" t="s">
        <v>583</v>
      </c>
    </row>
    <row r="79" spans="1:22" ht="15">
      <c r="A79" s="20">
        <v>78</v>
      </c>
      <c r="B79" s="20">
        <v>136</v>
      </c>
      <c r="C79" s="21" t="s">
        <v>536</v>
      </c>
      <c r="D79" s="21" t="s">
        <v>52</v>
      </c>
      <c r="E79" s="21" t="s">
        <v>20</v>
      </c>
      <c r="F79" s="20">
        <v>10</v>
      </c>
      <c r="G79" s="21" t="s">
        <v>53</v>
      </c>
      <c r="H79" s="20">
        <v>74</v>
      </c>
      <c r="I79" s="21" t="s">
        <v>19</v>
      </c>
      <c r="J79" s="21" t="s">
        <v>22</v>
      </c>
      <c r="K79" s="22">
        <v>0.021758090277777777</v>
      </c>
      <c r="L79" s="22">
        <v>0.001564224537037037</v>
      </c>
      <c r="M79" s="22">
        <v>0.018984363425925927</v>
      </c>
      <c r="N79" s="22">
        <v>0.01906596064814815</v>
      </c>
      <c r="O79" s="22">
        <v>0.020740150462962962</v>
      </c>
      <c r="P79" s="22">
        <f t="shared" si="2"/>
        <v>0.058790474537037035</v>
      </c>
      <c r="Q79" s="22">
        <v>0.0011319328703703704</v>
      </c>
      <c r="R79" s="22">
        <v>0.010446747685185186</v>
      </c>
      <c r="S79" s="22">
        <v>0.010446747685185186</v>
      </c>
      <c r="T79" s="22">
        <v>0.01200230324074074</v>
      </c>
      <c r="U79" s="22">
        <f t="shared" si="3"/>
        <v>0.03289579861111111</v>
      </c>
      <c r="V79" s="23" t="s">
        <v>584</v>
      </c>
    </row>
    <row r="80" spans="1:22" ht="15">
      <c r="A80" s="20">
        <v>79</v>
      </c>
      <c r="B80" s="20">
        <v>2</v>
      </c>
      <c r="C80" s="21" t="s">
        <v>585</v>
      </c>
      <c r="D80" s="21" t="s">
        <v>586</v>
      </c>
      <c r="E80" s="21" t="s">
        <v>20</v>
      </c>
      <c r="F80" s="20">
        <v>9</v>
      </c>
      <c r="G80" s="21" t="s">
        <v>47</v>
      </c>
      <c r="H80" s="20">
        <v>75</v>
      </c>
      <c r="I80" s="21" t="s">
        <v>19</v>
      </c>
      <c r="J80" s="21" t="s">
        <v>587</v>
      </c>
      <c r="K80" s="22">
        <v>0.021134247685185185</v>
      </c>
      <c r="L80" s="22">
        <v>0.0007928125</v>
      </c>
      <c r="M80" s="22">
        <v>0.01928471064814815</v>
      </c>
      <c r="N80" s="22">
        <v>0.019945011574074075</v>
      </c>
      <c r="O80" s="22">
        <v>0.02000519675925926</v>
      </c>
      <c r="P80" s="22">
        <f t="shared" si="2"/>
        <v>0.05923491898148148</v>
      </c>
      <c r="Q80" s="22">
        <v>0.0005080902777777778</v>
      </c>
      <c r="R80" s="22">
        <v>0.010641770833333333</v>
      </c>
      <c r="S80" s="22">
        <v>0.011171284722222223</v>
      </c>
      <c r="T80" s="22">
        <v>0.012777766203703704</v>
      </c>
      <c r="U80" s="22">
        <f t="shared" si="3"/>
        <v>0.03459082175925926</v>
      </c>
      <c r="V80" s="23" t="s">
        <v>588</v>
      </c>
    </row>
    <row r="81" spans="1:22" ht="15">
      <c r="A81" s="20">
        <v>80</v>
      </c>
      <c r="B81" s="20">
        <v>114</v>
      </c>
      <c r="C81" s="21" t="s">
        <v>589</v>
      </c>
      <c r="D81" s="21" t="s">
        <v>42</v>
      </c>
      <c r="E81" s="21" t="s">
        <v>20</v>
      </c>
      <c r="F81" s="20">
        <v>9</v>
      </c>
      <c r="G81" s="21" t="s">
        <v>18</v>
      </c>
      <c r="H81" s="20">
        <v>76</v>
      </c>
      <c r="I81" s="21" t="s">
        <v>19</v>
      </c>
      <c r="J81" s="21" t="s">
        <v>55</v>
      </c>
      <c r="K81" s="22">
        <v>0.02409142361111111</v>
      </c>
      <c r="L81" s="22">
        <v>0.0017372569444444445</v>
      </c>
      <c r="M81" s="22">
        <v>0.017560752314814815</v>
      </c>
      <c r="N81" s="22">
        <v>0.017543969907407406</v>
      </c>
      <c r="O81" s="22">
        <v>0.01836746527777778</v>
      </c>
      <c r="P81" s="22">
        <f t="shared" si="2"/>
        <v>0.0534721875</v>
      </c>
      <c r="Q81" s="22">
        <v>0.0007690856481481482</v>
      </c>
      <c r="R81" s="22">
        <v>0.011347789351851852</v>
      </c>
      <c r="S81" s="22">
        <v>0.011775451388888889</v>
      </c>
      <c r="T81" s="22">
        <v>0.013415497685185185</v>
      </c>
      <c r="U81" s="22">
        <f t="shared" si="3"/>
        <v>0.03653873842592593</v>
      </c>
      <c r="V81" s="23" t="s">
        <v>590</v>
      </c>
    </row>
    <row r="82" spans="1:22" ht="15">
      <c r="A82" s="20">
        <v>81</v>
      </c>
      <c r="B82" s="20">
        <v>26</v>
      </c>
      <c r="C82" s="21" t="s">
        <v>591</v>
      </c>
      <c r="D82" s="21" t="s">
        <v>383</v>
      </c>
      <c r="E82" s="21" t="s">
        <v>20</v>
      </c>
      <c r="F82" s="20">
        <v>20</v>
      </c>
      <c r="G82" s="21" t="s">
        <v>30</v>
      </c>
      <c r="H82" s="20">
        <v>77</v>
      </c>
      <c r="I82" s="21" t="s">
        <v>19</v>
      </c>
      <c r="J82" s="21" t="s">
        <v>40</v>
      </c>
      <c r="K82" s="22">
        <v>0.020557858796296295</v>
      </c>
      <c r="L82" s="22">
        <v>0.0016753356481481482</v>
      </c>
      <c r="M82" s="22">
        <v>0.020116886574074073</v>
      </c>
      <c r="N82" s="22">
        <v>0.019760983796296296</v>
      </c>
      <c r="O82" s="22">
        <v>0.0209178125</v>
      </c>
      <c r="P82" s="22">
        <f t="shared" si="2"/>
        <v>0.06079568287037037</v>
      </c>
      <c r="Q82" s="22">
        <v>0.0007748726851851852</v>
      </c>
      <c r="R82" s="22">
        <v>0.010351261574074073</v>
      </c>
      <c r="S82" s="22">
        <v>0.010717581018518519</v>
      </c>
      <c r="T82" s="22">
        <v>0.011740729166666667</v>
      </c>
      <c r="U82" s="22">
        <f t="shared" si="3"/>
        <v>0.03280957175925926</v>
      </c>
      <c r="V82" s="23" t="s">
        <v>592</v>
      </c>
    </row>
    <row r="83" spans="1:22" ht="15">
      <c r="A83" s="20">
        <v>82</v>
      </c>
      <c r="B83" s="20">
        <v>10</v>
      </c>
      <c r="C83" s="21" t="s">
        <v>593</v>
      </c>
      <c r="D83" s="21" t="s">
        <v>594</v>
      </c>
      <c r="E83" s="21" t="s">
        <v>20</v>
      </c>
      <c r="F83" s="20">
        <v>2</v>
      </c>
      <c r="G83" s="21" t="s">
        <v>514</v>
      </c>
      <c r="H83" s="20">
        <v>5</v>
      </c>
      <c r="I83" s="21" t="s">
        <v>26</v>
      </c>
      <c r="J83" s="21" t="s">
        <v>40</v>
      </c>
      <c r="K83" s="22">
        <v>0.019628460648148147</v>
      </c>
      <c r="L83" s="22">
        <v>0.0010098263888888889</v>
      </c>
      <c r="M83" s="22">
        <v>0.020130775462962963</v>
      </c>
      <c r="N83" s="22">
        <v>0.01999015046296296</v>
      </c>
      <c r="O83" s="22">
        <v>0.02083042824074074</v>
      </c>
      <c r="P83" s="22">
        <f t="shared" si="2"/>
        <v>0.060951354166666666</v>
      </c>
      <c r="Q83" s="22">
        <v>0.0006701273148148148</v>
      </c>
      <c r="R83" s="22">
        <v>0.010717002314814815</v>
      </c>
      <c r="S83" s="22">
        <v>0.011191539351851852</v>
      </c>
      <c r="T83" s="22">
        <v>0.012639456018518519</v>
      </c>
      <c r="U83" s="22">
        <f t="shared" si="3"/>
        <v>0.03454799768518518</v>
      </c>
      <c r="V83" s="23" t="s">
        <v>595</v>
      </c>
    </row>
    <row r="84" spans="1:22" ht="15">
      <c r="A84" s="20">
        <v>83</v>
      </c>
      <c r="B84" s="20">
        <v>69</v>
      </c>
      <c r="C84" s="21" t="s">
        <v>596</v>
      </c>
      <c r="D84" s="21" t="s">
        <v>189</v>
      </c>
      <c r="E84" s="21" t="s">
        <v>20</v>
      </c>
      <c r="F84" s="20">
        <v>21</v>
      </c>
      <c r="G84" s="21" t="s">
        <v>30</v>
      </c>
      <c r="H84" s="20">
        <v>78</v>
      </c>
      <c r="I84" s="21" t="s">
        <v>19</v>
      </c>
      <c r="J84" s="21" t="s">
        <v>352</v>
      </c>
      <c r="K84" s="22">
        <v>0.022943275462962962</v>
      </c>
      <c r="L84" s="22">
        <v>0.0009455902777777777</v>
      </c>
      <c r="M84" s="22">
        <v>0.019924756944444445</v>
      </c>
      <c r="N84" s="22">
        <v>0.019218738425925926</v>
      </c>
      <c r="O84" s="22">
        <v>0.01971642361111111</v>
      </c>
      <c r="P84" s="22">
        <f t="shared" si="2"/>
        <v>0.058859918981481484</v>
      </c>
      <c r="Q84" s="22">
        <v>0.000982048611111111</v>
      </c>
      <c r="R84" s="22">
        <v>0.010502881944444445</v>
      </c>
      <c r="S84" s="22">
        <v>0.010780659722222223</v>
      </c>
      <c r="T84" s="22">
        <v>0.011880775462962963</v>
      </c>
      <c r="U84" s="22">
        <f t="shared" si="3"/>
        <v>0.03316431712962963</v>
      </c>
      <c r="V84" s="23" t="s">
        <v>597</v>
      </c>
    </row>
    <row r="85" spans="1:22" ht="15">
      <c r="A85" s="20">
        <v>84</v>
      </c>
      <c r="B85" s="20">
        <v>120</v>
      </c>
      <c r="C85" s="21" t="s">
        <v>598</v>
      </c>
      <c r="D85" s="21" t="s">
        <v>106</v>
      </c>
      <c r="E85" s="21" t="s">
        <v>20</v>
      </c>
      <c r="F85" s="20">
        <v>10</v>
      </c>
      <c r="G85" s="21" t="s">
        <v>18</v>
      </c>
      <c r="H85" s="20">
        <v>79</v>
      </c>
      <c r="I85" s="21" t="s">
        <v>19</v>
      </c>
      <c r="J85" s="21" t="s">
        <v>599</v>
      </c>
      <c r="K85" s="22">
        <v>0.02264582175925926</v>
      </c>
      <c r="L85" s="22">
        <v>0.0006157291666666667</v>
      </c>
      <c r="M85" s="22">
        <v>0.020255775462962963</v>
      </c>
      <c r="N85" s="22">
        <v>0.019825798611111112</v>
      </c>
      <c r="O85" s="22">
        <v>0.02076792824074074</v>
      </c>
      <c r="P85" s="22">
        <f t="shared" si="2"/>
        <v>0.06084950231481481</v>
      </c>
      <c r="Q85" s="22">
        <v>0.0005387615740740741</v>
      </c>
      <c r="R85" s="22">
        <v>0.01036167824074074</v>
      </c>
      <c r="S85" s="22">
        <v>0.010499409722222222</v>
      </c>
      <c r="T85" s="22">
        <v>0.011748252314814816</v>
      </c>
      <c r="U85" s="22">
        <f t="shared" si="3"/>
        <v>0.03260934027777778</v>
      </c>
      <c r="V85" s="23" t="s">
        <v>600</v>
      </c>
    </row>
    <row r="86" spans="1:22" ht="15">
      <c r="A86" s="20">
        <v>85</v>
      </c>
      <c r="B86" s="20">
        <v>24</v>
      </c>
      <c r="C86" s="21" t="s">
        <v>601</v>
      </c>
      <c r="D86" s="21" t="s">
        <v>602</v>
      </c>
      <c r="E86" s="21" t="s">
        <v>20</v>
      </c>
      <c r="F86" s="20">
        <v>3</v>
      </c>
      <c r="G86" s="21" t="s">
        <v>185</v>
      </c>
      <c r="H86" s="20">
        <v>80</v>
      </c>
      <c r="I86" s="21" t="s">
        <v>19</v>
      </c>
      <c r="J86" s="21" t="s">
        <v>40</v>
      </c>
      <c r="K86" s="22">
        <v>0.020539340277777776</v>
      </c>
      <c r="L86" s="22">
        <v>0.0009126041666666667</v>
      </c>
      <c r="M86" s="22">
        <v>0.01973494212962963</v>
      </c>
      <c r="N86" s="22">
        <v>0.01969790509259259</v>
      </c>
      <c r="O86" s="22">
        <v>0.020182280092592594</v>
      </c>
      <c r="P86" s="22">
        <f t="shared" si="2"/>
        <v>0.05961512731481482</v>
      </c>
      <c r="Q86" s="22">
        <v>0.0008460532407407407</v>
      </c>
      <c r="R86" s="22">
        <v>0.011271979166666666</v>
      </c>
      <c r="S86" s="22">
        <v>0.011424756944444444</v>
      </c>
      <c r="T86" s="22">
        <v>0.01284431712962963</v>
      </c>
      <c r="U86" s="22">
        <f t="shared" si="3"/>
        <v>0.03554105324074074</v>
      </c>
      <c r="V86" s="23" t="s">
        <v>603</v>
      </c>
    </row>
    <row r="87" spans="1:22" ht="15">
      <c r="A87" s="20">
        <v>86</v>
      </c>
      <c r="B87" s="20">
        <v>110</v>
      </c>
      <c r="C87" s="21" t="s">
        <v>604</v>
      </c>
      <c r="D87" s="21" t="s">
        <v>42</v>
      </c>
      <c r="E87" s="21" t="s">
        <v>20</v>
      </c>
      <c r="F87" s="20">
        <v>13</v>
      </c>
      <c r="G87" s="21" t="s">
        <v>68</v>
      </c>
      <c r="H87" s="20">
        <v>81</v>
      </c>
      <c r="I87" s="21" t="s">
        <v>19</v>
      </c>
      <c r="J87" s="21" t="s">
        <v>61</v>
      </c>
      <c r="K87" s="22">
        <v>0</v>
      </c>
      <c r="L87" s="22">
        <v>0.6311371412037037</v>
      </c>
      <c r="M87" s="22">
        <v>0.018755196759259258</v>
      </c>
      <c r="N87" s="22">
        <v>0.018546284722222223</v>
      </c>
      <c r="O87" s="22">
        <v>0.018970474537037037</v>
      </c>
      <c r="P87" s="22">
        <f t="shared" si="2"/>
        <v>0.05627195601851852</v>
      </c>
      <c r="Q87" s="22">
        <v>0.0011180439814814816</v>
      </c>
      <c r="R87" s="22">
        <v>0.01151619212962963</v>
      </c>
      <c r="S87" s="22">
        <v>0.012140613425925926</v>
      </c>
      <c r="T87" s="22">
        <v>0.01311630787037037</v>
      </c>
      <c r="U87" s="22">
        <f t="shared" si="3"/>
        <v>0.03677311342592592</v>
      </c>
      <c r="V87" s="23" t="s">
        <v>605</v>
      </c>
    </row>
    <row r="88" spans="1:22" ht="15">
      <c r="A88" s="20">
        <v>87</v>
      </c>
      <c r="B88" s="20">
        <v>92</v>
      </c>
      <c r="C88" s="21" t="s">
        <v>606</v>
      </c>
      <c r="D88" s="21" t="s">
        <v>42</v>
      </c>
      <c r="E88" s="21" t="s">
        <v>20</v>
      </c>
      <c r="F88" s="20">
        <v>6</v>
      </c>
      <c r="G88" s="21" t="s">
        <v>43</v>
      </c>
      <c r="H88" s="20">
        <v>82</v>
      </c>
      <c r="I88" s="21" t="s">
        <v>19</v>
      </c>
      <c r="J88" s="21" t="s">
        <v>607</v>
      </c>
      <c r="K88" s="22">
        <v>0.021881354166666665</v>
      </c>
      <c r="L88" s="22">
        <v>0.0015613310185185185</v>
      </c>
      <c r="M88" s="22">
        <v>0.01979454861111111</v>
      </c>
      <c r="N88" s="22">
        <v>0.019115150462962964</v>
      </c>
      <c r="O88" s="22">
        <v>0.020267349537037037</v>
      </c>
      <c r="P88" s="22">
        <f t="shared" si="2"/>
        <v>0.05917704861111111</v>
      </c>
      <c r="Q88" s="22">
        <v>0.0015323958333333333</v>
      </c>
      <c r="R88" s="22">
        <v>0.011248831018518519</v>
      </c>
      <c r="S88" s="22">
        <v>0.011066539351851852</v>
      </c>
      <c r="T88" s="22">
        <v>0.01146931712962963</v>
      </c>
      <c r="U88" s="22">
        <f t="shared" si="3"/>
        <v>0.0337846875</v>
      </c>
      <c r="V88" s="23" t="s">
        <v>608</v>
      </c>
    </row>
    <row r="89" spans="1:22" ht="15">
      <c r="A89" s="20">
        <v>88</v>
      </c>
      <c r="B89" s="20">
        <v>32</v>
      </c>
      <c r="C89" s="21" t="s">
        <v>609</v>
      </c>
      <c r="D89" s="21" t="s">
        <v>610</v>
      </c>
      <c r="E89" s="21" t="s">
        <v>20</v>
      </c>
      <c r="F89" s="20">
        <v>3</v>
      </c>
      <c r="G89" s="21" t="s">
        <v>514</v>
      </c>
      <c r="H89" s="20">
        <v>6</v>
      </c>
      <c r="I89" s="21" t="s">
        <v>26</v>
      </c>
      <c r="J89" s="21" t="s">
        <v>40</v>
      </c>
      <c r="K89" s="22">
        <v>0.019998252314814814</v>
      </c>
      <c r="L89" s="22">
        <v>0.0010277662037037037</v>
      </c>
      <c r="M89" s="22">
        <v>0.01973783564814815</v>
      </c>
      <c r="N89" s="22">
        <v>0.019748831018518518</v>
      </c>
      <c r="O89" s="22">
        <v>0.02088482638888889</v>
      </c>
      <c r="P89" s="22">
        <f t="shared" si="2"/>
        <v>0.06037149305555556</v>
      </c>
      <c r="Q89" s="22">
        <v>0.0007291550925925926</v>
      </c>
      <c r="R89" s="22">
        <v>0.01121005787037037</v>
      </c>
      <c r="S89" s="22">
        <v>0.011738993055555556</v>
      </c>
      <c r="T89" s="22">
        <v>0.012892928240740741</v>
      </c>
      <c r="U89" s="22">
        <f t="shared" si="3"/>
        <v>0.03584197916666667</v>
      </c>
      <c r="V89" s="23" t="s">
        <v>611</v>
      </c>
    </row>
    <row r="90" spans="1:22" ht="15">
      <c r="A90" s="20">
        <v>89</v>
      </c>
      <c r="B90" s="20">
        <v>74</v>
      </c>
      <c r="C90" s="21" t="s">
        <v>612</v>
      </c>
      <c r="D90" s="21" t="s">
        <v>613</v>
      </c>
      <c r="E90" s="21" t="s">
        <v>20</v>
      </c>
      <c r="F90" s="20">
        <v>11</v>
      </c>
      <c r="G90" s="21" t="s">
        <v>53</v>
      </c>
      <c r="H90" s="20">
        <v>83</v>
      </c>
      <c r="I90" s="21" t="s">
        <v>19</v>
      </c>
      <c r="J90" s="21" t="s">
        <v>99</v>
      </c>
      <c r="K90" s="22">
        <v>0.024496516203703703</v>
      </c>
      <c r="L90" s="22">
        <v>0.001509247685185185</v>
      </c>
      <c r="M90" s="22">
        <v>0.019572326388888887</v>
      </c>
      <c r="N90" s="22">
        <v>0.018967581018518517</v>
      </c>
      <c r="O90" s="22">
        <v>0.019743622685185185</v>
      </c>
      <c r="P90" s="22">
        <f t="shared" si="2"/>
        <v>0.058283530092592586</v>
      </c>
      <c r="Q90" s="22">
        <v>0.0010283449074074075</v>
      </c>
      <c r="R90" s="22">
        <v>0.01091144675925926</v>
      </c>
      <c r="S90" s="22">
        <v>0.01088193287037037</v>
      </c>
      <c r="T90" s="22">
        <v>0.011734363425925926</v>
      </c>
      <c r="U90" s="22">
        <f t="shared" si="3"/>
        <v>0.03352774305555555</v>
      </c>
      <c r="V90" s="23" t="s">
        <v>614</v>
      </c>
    </row>
    <row r="91" spans="1:22" ht="15">
      <c r="A91" s="20">
        <v>90</v>
      </c>
      <c r="B91" s="20">
        <v>78</v>
      </c>
      <c r="C91" s="21" t="s">
        <v>615</v>
      </c>
      <c r="D91" s="21" t="s">
        <v>616</v>
      </c>
      <c r="E91" s="21" t="s">
        <v>20</v>
      </c>
      <c r="F91" s="20">
        <v>12</v>
      </c>
      <c r="G91" s="21" t="s">
        <v>53</v>
      </c>
      <c r="H91" s="20">
        <v>84</v>
      </c>
      <c r="I91" s="21" t="s">
        <v>19</v>
      </c>
      <c r="J91" s="21" t="s">
        <v>99</v>
      </c>
      <c r="K91" s="22">
        <v>0.022370358796296296</v>
      </c>
      <c r="L91" s="22">
        <v>0.0017991782407407407</v>
      </c>
      <c r="M91" s="22">
        <v>0.019998252314814814</v>
      </c>
      <c r="N91" s="22">
        <v>0.020284131944444443</v>
      </c>
      <c r="O91" s="22">
        <v>0.021526608796296295</v>
      </c>
      <c r="P91" s="22">
        <f t="shared" si="2"/>
        <v>0.06180899305555555</v>
      </c>
      <c r="Q91" s="22">
        <v>0.0014282291666666666</v>
      </c>
      <c r="R91" s="22">
        <v>0.010320011574074073</v>
      </c>
      <c r="S91" s="22">
        <v>0.010276030092592592</v>
      </c>
      <c r="T91" s="22">
        <v>0.011140034722222223</v>
      </c>
      <c r="U91" s="22">
        <f t="shared" si="3"/>
        <v>0.03173607638888889</v>
      </c>
      <c r="V91" s="23" t="s">
        <v>617</v>
      </c>
    </row>
    <row r="92" spans="1:22" ht="15">
      <c r="A92" s="20">
        <v>91</v>
      </c>
      <c r="B92" s="20">
        <v>76</v>
      </c>
      <c r="C92" s="21" t="s">
        <v>618</v>
      </c>
      <c r="D92" s="21" t="s">
        <v>619</v>
      </c>
      <c r="E92" s="21" t="s">
        <v>20</v>
      </c>
      <c r="F92" s="20">
        <v>11</v>
      </c>
      <c r="G92" s="21" t="s">
        <v>18</v>
      </c>
      <c r="H92" s="20">
        <v>85</v>
      </c>
      <c r="I92" s="21" t="s">
        <v>19</v>
      </c>
      <c r="J92" s="21" t="s">
        <v>99</v>
      </c>
      <c r="K92" s="22">
        <v>0.026950219907407407</v>
      </c>
      <c r="L92" s="22">
        <v>0.001785289351851852</v>
      </c>
      <c r="M92" s="22">
        <v>0.01835648148148148</v>
      </c>
      <c r="N92" s="22">
        <v>0.018368055555555554</v>
      </c>
      <c r="O92" s="22">
        <v>0.019293981481481485</v>
      </c>
      <c r="P92" s="22">
        <f t="shared" si="2"/>
        <v>0.05601851851851852</v>
      </c>
      <c r="Q92" s="22">
        <v>0.0006452430555555556</v>
      </c>
      <c r="R92" s="22">
        <v>0.010736678240740741</v>
      </c>
      <c r="S92" s="22">
        <v>0.010964108796296296</v>
      </c>
      <c r="T92" s="22">
        <v>0.012177071759259259</v>
      </c>
      <c r="U92" s="22">
        <f t="shared" si="3"/>
        <v>0.0338778587962963</v>
      </c>
      <c r="V92" s="23" t="s">
        <v>620</v>
      </c>
    </row>
    <row r="93" spans="1:22" ht="15">
      <c r="A93" s="20">
        <v>92</v>
      </c>
      <c r="B93" s="20">
        <v>135</v>
      </c>
      <c r="C93" s="21" t="s">
        <v>621</v>
      </c>
      <c r="D93" s="21" t="s">
        <v>29</v>
      </c>
      <c r="E93" s="21" t="s">
        <v>20</v>
      </c>
      <c r="F93" s="20">
        <v>22</v>
      </c>
      <c r="G93" s="21" t="s">
        <v>30</v>
      </c>
      <c r="H93" s="20">
        <v>86</v>
      </c>
      <c r="I93" s="21" t="s">
        <v>19</v>
      </c>
      <c r="J93" s="21" t="s">
        <v>22</v>
      </c>
      <c r="K93" s="22">
        <v>0.021964108796296296</v>
      </c>
      <c r="L93" s="22">
        <v>0.0021255671296296296</v>
      </c>
      <c r="M93" s="22">
        <v>0.019990729166666665</v>
      </c>
      <c r="N93" s="22">
        <v>0.020291655092592592</v>
      </c>
      <c r="O93" s="22">
        <v>0.021298599537037038</v>
      </c>
      <c r="P93" s="22">
        <f t="shared" si="2"/>
        <v>0.0615809837962963</v>
      </c>
      <c r="Q93" s="22">
        <v>0.0010688541666666667</v>
      </c>
      <c r="R93" s="22">
        <v>0.010695011574074074</v>
      </c>
      <c r="S93" s="22">
        <v>0.010713530092592592</v>
      </c>
      <c r="T93" s="22">
        <v>0.012005775462962963</v>
      </c>
      <c r="U93" s="22">
        <f t="shared" si="3"/>
        <v>0.033414317129629625</v>
      </c>
      <c r="V93" s="23" t="s">
        <v>622</v>
      </c>
    </row>
    <row r="94" spans="1:22" ht="15">
      <c r="A94" s="20">
        <v>93</v>
      </c>
      <c r="B94" s="20">
        <v>30</v>
      </c>
      <c r="C94" s="21" t="s">
        <v>623</v>
      </c>
      <c r="D94" s="21" t="s">
        <v>17</v>
      </c>
      <c r="E94" s="21" t="s">
        <v>20</v>
      </c>
      <c r="F94" s="20">
        <v>10</v>
      </c>
      <c r="G94" s="21" t="s">
        <v>59</v>
      </c>
      <c r="H94" s="20">
        <v>87</v>
      </c>
      <c r="I94" s="21" t="s">
        <v>19</v>
      </c>
      <c r="J94" s="21" t="s">
        <v>40</v>
      </c>
      <c r="K94" s="22">
        <v>0.022882511574074074</v>
      </c>
      <c r="L94" s="22">
        <v>0.0013188541666666667</v>
      </c>
      <c r="M94" s="22">
        <v>0.019292233796296295</v>
      </c>
      <c r="N94" s="22">
        <v>0.020523136574074074</v>
      </c>
      <c r="O94" s="22">
        <v>0.020835636574074074</v>
      </c>
      <c r="P94" s="22">
        <f t="shared" si="2"/>
        <v>0.06065100694444445</v>
      </c>
      <c r="Q94" s="22">
        <v>0.0009276504629629629</v>
      </c>
      <c r="R94" s="22">
        <v>0.010979733796296296</v>
      </c>
      <c r="S94" s="22">
        <v>0.011363414351851852</v>
      </c>
      <c r="T94" s="22">
        <v>0.012277766203703704</v>
      </c>
      <c r="U94" s="22">
        <f t="shared" si="3"/>
        <v>0.034620914351851856</v>
      </c>
      <c r="V94" s="23" t="s">
        <v>624</v>
      </c>
    </row>
    <row r="95" spans="1:22" ht="15">
      <c r="A95" s="20">
        <v>94</v>
      </c>
      <c r="B95" s="20">
        <v>88</v>
      </c>
      <c r="C95" s="21" t="s">
        <v>625</v>
      </c>
      <c r="D95" s="21" t="s">
        <v>106</v>
      </c>
      <c r="E95" s="21" t="s">
        <v>20</v>
      </c>
      <c r="F95" s="20">
        <v>12</v>
      </c>
      <c r="G95" s="21" t="s">
        <v>18</v>
      </c>
      <c r="H95" s="20">
        <v>88</v>
      </c>
      <c r="I95" s="21" t="s">
        <v>19</v>
      </c>
      <c r="J95" s="21" t="s">
        <v>499</v>
      </c>
      <c r="K95" s="22">
        <v>0.018425335648148147</v>
      </c>
      <c r="L95" s="22">
        <v>0.0009843634259259259</v>
      </c>
      <c r="M95" s="22">
        <v>0.027785868055555555</v>
      </c>
      <c r="N95" s="22">
        <v>0.01890681712962963</v>
      </c>
      <c r="O95" s="22">
        <v>0.019254618055555554</v>
      </c>
      <c r="P95" s="22">
        <f t="shared" si="2"/>
        <v>0.06594730324074075</v>
      </c>
      <c r="Q95" s="22">
        <v>0.0010266087962962963</v>
      </c>
      <c r="R95" s="22">
        <v>0.011046863425925925</v>
      </c>
      <c r="S95" s="22">
        <v>0.01105207175925926</v>
      </c>
      <c r="T95" s="22">
        <v>0.012070590277777777</v>
      </c>
      <c r="U95" s="22">
        <f t="shared" si="3"/>
        <v>0.03416952546296296</v>
      </c>
      <c r="V95" s="23" t="s">
        <v>626</v>
      </c>
    </row>
    <row r="96" spans="1:22" ht="15">
      <c r="A96" s="20">
        <v>95</v>
      </c>
      <c r="B96" s="20">
        <v>44</v>
      </c>
      <c r="C96" s="21" t="s">
        <v>627</v>
      </c>
      <c r="D96" s="21" t="s">
        <v>219</v>
      </c>
      <c r="E96" s="21" t="s">
        <v>20</v>
      </c>
      <c r="F96" s="20">
        <v>13</v>
      </c>
      <c r="G96" s="21" t="s">
        <v>18</v>
      </c>
      <c r="H96" s="20">
        <v>89</v>
      </c>
      <c r="I96" s="21" t="s">
        <v>19</v>
      </c>
      <c r="J96" s="21" t="s">
        <v>159</v>
      </c>
      <c r="K96" s="22">
        <v>0.022873831018518517</v>
      </c>
      <c r="L96" s="22">
        <v>0.001023136574074074</v>
      </c>
      <c r="M96" s="22">
        <v>0.019248831018518518</v>
      </c>
      <c r="N96" s="22">
        <v>0.019609363425925928</v>
      </c>
      <c r="O96" s="22">
        <v>0.02115103009259259</v>
      </c>
      <c r="P96" s="22">
        <f t="shared" si="2"/>
        <v>0.06000922453703704</v>
      </c>
      <c r="Q96" s="22">
        <v>0.0009901504629629629</v>
      </c>
      <c r="R96" s="22">
        <v>0.011318275462962962</v>
      </c>
      <c r="S96" s="22">
        <v>0.011648136574074075</v>
      </c>
      <c r="T96" s="22">
        <v>0.013306701388888889</v>
      </c>
      <c r="U96" s="22">
        <f t="shared" si="3"/>
        <v>0.03627311342592593</v>
      </c>
      <c r="V96" s="23" t="s">
        <v>628</v>
      </c>
    </row>
    <row r="97" spans="1:22" ht="15">
      <c r="A97" s="20">
        <v>96</v>
      </c>
      <c r="B97" s="20">
        <v>82</v>
      </c>
      <c r="C97" s="21" t="s">
        <v>629</v>
      </c>
      <c r="D97" s="21" t="s">
        <v>255</v>
      </c>
      <c r="E97" s="21" t="s">
        <v>20</v>
      </c>
      <c r="F97" s="20">
        <v>4</v>
      </c>
      <c r="G97" s="21" t="s">
        <v>185</v>
      </c>
      <c r="H97" s="20">
        <v>90</v>
      </c>
      <c r="I97" s="21" t="s">
        <v>19</v>
      </c>
      <c r="J97" s="21" t="s">
        <v>630</v>
      </c>
      <c r="K97" s="22">
        <v>0.022480891203703703</v>
      </c>
      <c r="L97" s="22">
        <v>0.0011938541666666666</v>
      </c>
      <c r="M97" s="22">
        <v>0.019537025462962963</v>
      </c>
      <c r="N97" s="22">
        <v>0.01945195601851852</v>
      </c>
      <c r="O97" s="22">
        <v>0.020300914351851853</v>
      </c>
      <c r="P97" s="22">
        <f t="shared" si="2"/>
        <v>0.05928989583333334</v>
      </c>
      <c r="Q97" s="22">
        <v>0.0015931597222222222</v>
      </c>
      <c r="R97" s="22">
        <v>0.011841423611111112</v>
      </c>
      <c r="S97" s="22">
        <v>0.012035289351851853</v>
      </c>
      <c r="T97" s="22">
        <v>0.01309431712962963</v>
      </c>
      <c r="U97" s="22">
        <f t="shared" si="3"/>
        <v>0.036971030092592595</v>
      </c>
      <c r="V97" s="23" t="s">
        <v>631</v>
      </c>
    </row>
    <row r="98" spans="1:22" ht="15">
      <c r="A98" s="20">
        <v>97</v>
      </c>
      <c r="B98" s="20">
        <v>128</v>
      </c>
      <c r="C98" s="21" t="s">
        <v>632</v>
      </c>
      <c r="D98" s="21" t="s">
        <v>219</v>
      </c>
      <c r="E98" s="21" t="s">
        <v>20</v>
      </c>
      <c r="F98" s="20">
        <v>14</v>
      </c>
      <c r="G98" s="21" t="s">
        <v>18</v>
      </c>
      <c r="H98" s="20">
        <v>91</v>
      </c>
      <c r="I98" s="21" t="s">
        <v>19</v>
      </c>
      <c r="J98" s="21" t="s">
        <v>22</v>
      </c>
      <c r="K98" s="22">
        <v>0.022360520833333335</v>
      </c>
      <c r="L98" s="22">
        <v>0.0013894560185185186</v>
      </c>
      <c r="M98" s="22">
        <v>0.020510983796296296</v>
      </c>
      <c r="N98" s="22">
        <v>0.020519664351851853</v>
      </c>
      <c r="O98" s="22">
        <v>0.021831585648148147</v>
      </c>
      <c r="P98" s="22">
        <f t="shared" si="2"/>
        <v>0.0628622337962963</v>
      </c>
      <c r="Q98" s="22">
        <v>0.0005885300925925926</v>
      </c>
      <c r="R98" s="22">
        <v>0.010854733796296296</v>
      </c>
      <c r="S98" s="22">
        <v>0.011185752314814815</v>
      </c>
      <c r="T98" s="22">
        <v>0.012443854166666667</v>
      </c>
      <c r="U98" s="22">
        <f t="shared" si="3"/>
        <v>0.03448434027777778</v>
      </c>
      <c r="V98" s="23" t="s">
        <v>633</v>
      </c>
    </row>
    <row r="99" spans="1:22" ht="15">
      <c r="A99" s="20">
        <v>98</v>
      </c>
      <c r="B99" s="20">
        <v>83</v>
      </c>
      <c r="C99" s="21" t="s">
        <v>634</v>
      </c>
      <c r="D99" s="21" t="s">
        <v>635</v>
      </c>
      <c r="E99" s="21" t="s">
        <v>20</v>
      </c>
      <c r="F99" s="20">
        <v>7</v>
      </c>
      <c r="G99" s="21" t="s">
        <v>43</v>
      </c>
      <c r="H99" s="20">
        <v>92</v>
      </c>
      <c r="I99" s="21" t="s">
        <v>19</v>
      </c>
      <c r="J99" s="21" t="s">
        <v>636</v>
      </c>
      <c r="K99" s="22">
        <v>0.018677650462962964</v>
      </c>
      <c r="L99" s="22">
        <v>0.0016440856481481482</v>
      </c>
      <c r="M99" s="22">
        <v>0.021918969907407406</v>
      </c>
      <c r="N99" s="22">
        <v>0.0214803125</v>
      </c>
      <c r="O99" s="22">
        <v>0.021899293981481483</v>
      </c>
      <c r="P99" s="22">
        <f t="shared" si="2"/>
        <v>0.06529857638888889</v>
      </c>
      <c r="Q99" s="22">
        <v>0.0010156134259259259</v>
      </c>
      <c r="R99" s="22">
        <v>0.012032395833333334</v>
      </c>
      <c r="S99" s="22">
        <v>0.011365150462962962</v>
      </c>
      <c r="T99" s="22">
        <v>0.011703113425925926</v>
      </c>
      <c r="U99" s="22">
        <f t="shared" si="3"/>
        <v>0.03510065972222222</v>
      </c>
      <c r="V99" s="23" t="s">
        <v>637</v>
      </c>
    </row>
    <row r="100" spans="1:22" ht="15">
      <c r="A100" s="20">
        <v>99</v>
      </c>
      <c r="B100" s="20">
        <v>141</v>
      </c>
      <c r="C100" s="21" t="s">
        <v>638</v>
      </c>
      <c r="D100" s="21" t="s">
        <v>639</v>
      </c>
      <c r="E100" s="21" t="s">
        <v>20</v>
      </c>
      <c r="F100" s="20">
        <v>14</v>
      </c>
      <c r="G100" s="21" t="s">
        <v>68</v>
      </c>
      <c r="H100" s="20">
        <v>93</v>
      </c>
      <c r="I100" s="21" t="s">
        <v>19</v>
      </c>
      <c r="J100" s="21" t="s">
        <v>22</v>
      </c>
      <c r="K100" s="22">
        <v>0.022443854166666666</v>
      </c>
      <c r="L100" s="22">
        <v>0.0009814699074074075</v>
      </c>
      <c r="M100" s="22">
        <v>0.02067244212962963</v>
      </c>
      <c r="N100" s="22">
        <v>0.020370358796296298</v>
      </c>
      <c r="O100" s="22">
        <v>0.020678229166666666</v>
      </c>
      <c r="P100" s="22">
        <f t="shared" si="2"/>
        <v>0.06172103009259259</v>
      </c>
      <c r="Q100" s="22">
        <v>0.0006423495370370371</v>
      </c>
      <c r="R100" s="22">
        <v>0.011729733796296297</v>
      </c>
      <c r="S100" s="22">
        <v>0.011803229166666667</v>
      </c>
      <c r="T100" s="22">
        <v>0.012711215277777778</v>
      </c>
      <c r="U100" s="22">
        <f t="shared" si="3"/>
        <v>0.03624417824074074</v>
      </c>
      <c r="V100" s="23" t="s">
        <v>640</v>
      </c>
    </row>
    <row r="101" spans="1:22" ht="15">
      <c r="A101" s="20">
        <v>100</v>
      </c>
      <c r="B101" s="20">
        <v>45</v>
      </c>
      <c r="C101" s="21" t="s">
        <v>641</v>
      </c>
      <c r="D101" s="21" t="s">
        <v>181</v>
      </c>
      <c r="E101" s="21" t="s">
        <v>20</v>
      </c>
      <c r="F101" s="20">
        <v>1</v>
      </c>
      <c r="G101" s="21" t="s">
        <v>193</v>
      </c>
      <c r="H101" s="20">
        <v>7</v>
      </c>
      <c r="I101" s="21" t="s">
        <v>26</v>
      </c>
      <c r="J101" s="21" t="s">
        <v>159</v>
      </c>
      <c r="K101" s="22">
        <v>0.01955207175925926</v>
      </c>
      <c r="L101" s="22">
        <v>0.0006417708333333334</v>
      </c>
      <c r="M101" s="22">
        <v>0.021737256944444443</v>
      </c>
      <c r="N101" s="22">
        <v>0.02103008101851852</v>
      </c>
      <c r="O101" s="22">
        <v>0.021563067129629628</v>
      </c>
      <c r="P101" s="22">
        <f t="shared" si="2"/>
        <v>0.0643304050925926</v>
      </c>
      <c r="Q101" s="22">
        <v>0.000532974537037037</v>
      </c>
      <c r="R101" s="22">
        <v>0.011465844907407407</v>
      </c>
      <c r="S101" s="22">
        <v>0.011883090277777777</v>
      </c>
      <c r="T101" s="22">
        <v>0.0136365625</v>
      </c>
      <c r="U101" s="22">
        <f t="shared" si="3"/>
        <v>0.036985497685185185</v>
      </c>
      <c r="V101" s="23" t="s">
        <v>642</v>
      </c>
    </row>
    <row r="102" spans="1:22" ht="15">
      <c r="A102" s="20">
        <v>101</v>
      </c>
      <c r="B102" s="20">
        <v>130</v>
      </c>
      <c r="C102" s="21" t="s">
        <v>643</v>
      </c>
      <c r="D102" s="21" t="s">
        <v>278</v>
      </c>
      <c r="E102" s="21" t="s">
        <v>20</v>
      </c>
      <c r="F102" s="20">
        <v>8</v>
      </c>
      <c r="G102" s="21" t="s">
        <v>43</v>
      </c>
      <c r="H102" s="20">
        <v>94</v>
      </c>
      <c r="I102" s="21" t="s">
        <v>19</v>
      </c>
      <c r="J102" s="21" t="s">
        <v>22</v>
      </c>
      <c r="K102" s="22">
        <v>0.022046284722222222</v>
      </c>
      <c r="L102" s="22">
        <v>0.0014623726851851853</v>
      </c>
      <c r="M102" s="22">
        <v>0.019917233796296296</v>
      </c>
      <c r="N102" s="22">
        <v>0.020043391203703704</v>
      </c>
      <c r="O102" s="22">
        <v>0.02128355324074074</v>
      </c>
      <c r="P102" s="22">
        <f t="shared" si="2"/>
        <v>0.06124417824074074</v>
      </c>
      <c r="Q102" s="22">
        <v>0.0010156134259259259</v>
      </c>
      <c r="R102" s="22">
        <v>0.01117244212962963</v>
      </c>
      <c r="S102" s="22">
        <v>0.011914918981481481</v>
      </c>
      <c r="T102" s="22">
        <v>0.013302650462962962</v>
      </c>
      <c r="U102" s="22">
        <f t="shared" si="3"/>
        <v>0.03639001157407407</v>
      </c>
      <c r="V102" s="23" t="s">
        <v>644</v>
      </c>
    </row>
    <row r="103" spans="1:22" ht="15">
      <c r="A103" s="20">
        <v>102</v>
      </c>
      <c r="B103" s="20">
        <v>77</v>
      </c>
      <c r="C103" s="21" t="s">
        <v>645</v>
      </c>
      <c r="D103" s="21" t="s">
        <v>646</v>
      </c>
      <c r="E103" s="21" t="s">
        <v>20</v>
      </c>
      <c r="F103" s="20">
        <v>15</v>
      </c>
      <c r="G103" s="21" t="s">
        <v>68</v>
      </c>
      <c r="H103" s="20">
        <v>95</v>
      </c>
      <c r="I103" s="21" t="s">
        <v>19</v>
      </c>
      <c r="J103" s="21" t="s">
        <v>99</v>
      </c>
      <c r="K103" s="22">
        <v>0.029604155092592593</v>
      </c>
      <c r="L103" s="22">
        <v>0.0011626041666666666</v>
      </c>
      <c r="M103" s="22">
        <v>0.019930555555555556</v>
      </c>
      <c r="N103" s="22">
        <v>0.01951445601851852</v>
      </c>
      <c r="O103" s="22">
        <v>0.02003472222222222</v>
      </c>
      <c r="P103" s="22">
        <f t="shared" si="2"/>
        <v>0.0594797337962963</v>
      </c>
      <c r="Q103" s="22">
        <v>0.0011209375</v>
      </c>
      <c r="R103" s="22">
        <v>0.009999409722222222</v>
      </c>
      <c r="S103" s="22">
        <v>0.01004744212962963</v>
      </c>
      <c r="T103" s="22">
        <v>0.010998252314814815</v>
      </c>
      <c r="U103" s="22">
        <f t="shared" si="3"/>
        <v>0.031045104166666664</v>
      </c>
      <c r="V103" s="23" t="s">
        <v>647</v>
      </c>
    </row>
    <row r="104" spans="1:22" ht="15">
      <c r="A104" s="20">
        <v>103</v>
      </c>
      <c r="B104" s="20">
        <v>1</v>
      </c>
      <c r="C104" s="21" t="s">
        <v>648</v>
      </c>
      <c r="D104" s="21" t="s">
        <v>649</v>
      </c>
      <c r="E104" s="21" t="s">
        <v>20</v>
      </c>
      <c r="F104" s="20">
        <v>16</v>
      </c>
      <c r="G104" s="21" t="s">
        <v>68</v>
      </c>
      <c r="H104" s="20">
        <v>96</v>
      </c>
      <c r="I104" s="21" t="s">
        <v>19</v>
      </c>
      <c r="J104" s="21" t="s">
        <v>650</v>
      </c>
      <c r="K104" s="22">
        <v>0.023822326388888888</v>
      </c>
      <c r="L104" s="22">
        <v>0.001822326388888889</v>
      </c>
      <c r="M104" s="22">
        <v>0.019031238425925925</v>
      </c>
      <c r="N104" s="22">
        <v>0.01888482638888889</v>
      </c>
      <c r="O104" s="22">
        <v>0.019369780092592593</v>
      </c>
      <c r="P104" s="22">
        <f t="shared" si="2"/>
        <v>0.0572858449074074</v>
      </c>
      <c r="Q104" s="22">
        <v>0.001066539351851852</v>
      </c>
      <c r="R104" s="22">
        <v>0.011860520833333334</v>
      </c>
      <c r="S104" s="22">
        <v>0.013051493055555556</v>
      </c>
      <c r="T104" s="22">
        <v>0.013521979166666667</v>
      </c>
      <c r="U104" s="22">
        <f t="shared" si="3"/>
        <v>0.03843399305555555</v>
      </c>
      <c r="V104" s="23" t="s">
        <v>651</v>
      </c>
    </row>
    <row r="105" spans="1:22" ht="15">
      <c r="A105" s="20">
        <v>104</v>
      </c>
      <c r="B105" s="20">
        <v>42</v>
      </c>
      <c r="C105" s="21" t="s">
        <v>652</v>
      </c>
      <c r="D105" s="21" t="s">
        <v>653</v>
      </c>
      <c r="E105" s="21" t="s">
        <v>20</v>
      </c>
      <c r="F105" s="20">
        <v>15</v>
      </c>
      <c r="G105" s="21" t="s">
        <v>18</v>
      </c>
      <c r="H105" s="20">
        <v>97</v>
      </c>
      <c r="I105" s="21" t="s">
        <v>19</v>
      </c>
      <c r="J105" s="21" t="s">
        <v>417</v>
      </c>
      <c r="K105" s="22">
        <v>0.022429965277777776</v>
      </c>
      <c r="L105" s="22">
        <v>0.0012980208333333333</v>
      </c>
      <c r="M105" s="22">
        <v>0.019860520833333332</v>
      </c>
      <c r="N105" s="22">
        <v>0.020253460648148147</v>
      </c>
      <c r="O105" s="22">
        <v>0.021445011574074073</v>
      </c>
      <c r="P105" s="22">
        <f t="shared" si="2"/>
        <v>0.06155899305555555</v>
      </c>
      <c r="Q105" s="22">
        <v>0.0007337847222222223</v>
      </c>
      <c r="R105" s="22">
        <v>0.011509247685185185</v>
      </c>
      <c r="S105" s="22">
        <v>0.011820011574074075</v>
      </c>
      <c r="T105" s="22">
        <v>0.013144664351851852</v>
      </c>
      <c r="U105" s="22">
        <f t="shared" si="3"/>
        <v>0.03647392361111111</v>
      </c>
      <c r="V105" s="23" t="s">
        <v>654</v>
      </c>
    </row>
    <row r="106" spans="1:22" ht="15">
      <c r="A106" s="20">
        <v>105</v>
      </c>
      <c r="B106" s="20">
        <v>91</v>
      </c>
      <c r="C106" s="21" t="s">
        <v>138</v>
      </c>
      <c r="D106" s="21" t="s">
        <v>127</v>
      </c>
      <c r="E106" s="21" t="s">
        <v>20</v>
      </c>
      <c r="F106" s="20">
        <v>16</v>
      </c>
      <c r="G106" s="21" t="s">
        <v>18</v>
      </c>
      <c r="H106" s="20">
        <v>98</v>
      </c>
      <c r="I106" s="21" t="s">
        <v>19</v>
      </c>
      <c r="J106" s="21" t="s">
        <v>607</v>
      </c>
      <c r="K106" s="22">
        <v>0.02186746527777778</v>
      </c>
      <c r="L106" s="22">
        <v>0.0013286921296296295</v>
      </c>
      <c r="M106" s="22">
        <v>0.0194021875</v>
      </c>
      <c r="N106" s="22">
        <v>0.0196834375</v>
      </c>
      <c r="O106" s="22">
        <v>0.021250567129629628</v>
      </c>
      <c r="P106" s="22">
        <f t="shared" si="2"/>
        <v>0.06033619212962962</v>
      </c>
      <c r="Q106" s="22">
        <v>0.0007384143518518519</v>
      </c>
      <c r="R106" s="22">
        <v>0.013093159722222223</v>
      </c>
      <c r="S106" s="22">
        <v>0.012582164351851851</v>
      </c>
      <c r="T106" s="22">
        <v>0.013489571759259258</v>
      </c>
      <c r="U106" s="22">
        <f t="shared" si="3"/>
        <v>0.03916489583333334</v>
      </c>
      <c r="V106" s="23" t="s">
        <v>655</v>
      </c>
    </row>
    <row r="107" spans="1:22" ht="15">
      <c r="A107" s="20">
        <v>106</v>
      </c>
      <c r="B107" s="20">
        <v>116</v>
      </c>
      <c r="C107" s="21" t="s">
        <v>656</v>
      </c>
      <c r="D107" s="21" t="s">
        <v>397</v>
      </c>
      <c r="E107" s="21" t="s">
        <v>20</v>
      </c>
      <c r="F107" s="20">
        <v>17</v>
      </c>
      <c r="G107" s="21" t="s">
        <v>18</v>
      </c>
      <c r="H107" s="20">
        <v>99</v>
      </c>
      <c r="I107" s="21" t="s">
        <v>19</v>
      </c>
      <c r="J107" s="21" t="s">
        <v>657</v>
      </c>
      <c r="K107" s="22">
        <v>0.025312488425925928</v>
      </c>
      <c r="L107" s="22">
        <v>0.0018836689814814814</v>
      </c>
      <c r="M107" s="22">
        <v>0.01961630787037037</v>
      </c>
      <c r="N107" s="22">
        <v>0.01953181712962963</v>
      </c>
      <c r="O107" s="22">
        <v>0.020521400462962962</v>
      </c>
      <c r="P107" s="22">
        <f t="shared" si="2"/>
        <v>0.05966952546296296</v>
      </c>
      <c r="Q107" s="22">
        <v>0.0010260300925925925</v>
      </c>
      <c r="R107" s="22">
        <v>0.011446747685185185</v>
      </c>
      <c r="S107" s="22">
        <v>0.011585636574074075</v>
      </c>
      <c r="T107" s="22">
        <v>0.012752303240740741</v>
      </c>
      <c r="U107" s="22">
        <f t="shared" si="3"/>
        <v>0.0357846875</v>
      </c>
      <c r="V107" s="23" t="s">
        <v>658</v>
      </c>
    </row>
    <row r="108" spans="1:22" ht="15">
      <c r="A108" s="20">
        <v>107</v>
      </c>
      <c r="B108" s="20">
        <v>56</v>
      </c>
      <c r="C108" s="21" t="s">
        <v>529</v>
      </c>
      <c r="D108" s="21" t="s">
        <v>659</v>
      </c>
      <c r="E108" s="21" t="s">
        <v>20</v>
      </c>
      <c r="F108" s="20">
        <v>5</v>
      </c>
      <c r="G108" s="21" t="s">
        <v>185</v>
      </c>
      <c r="H108" s="20">
        <v>100</v>
      </c>
      <c r="I108" s="21" t="s">
        <v>19</v>
      </c>
      <c r="J108" s="21" t="s">
        <v>445</v>
      </c>
      <c r="K108" s="22">
        <v>0.01856480324074074</v>
      </c>
      <c r="L108" s="22">
        <v>0.001078113425925926</v>
      </c>
      <c r="M108" s="22">
        <v>0.02167591435185185</v>
      </c>
      <c r="N108" s="22">
        <v>0.02210994212962963</v>
      </c>
      <c r="O108" s="22">
        <v>0.022461215277777776</v>
      </c>
      <c r="P108" s="22">
        <f t="shared" si="2"/>
        <v>0.06624707175925926</v>
      </c>
      <c r="Q108" s="22">
        <v>0.0006886458333333333</v>
      </c>
      <c r="R108" s="22">
        <v>0.012368622685185186</v>
      </c>
      <c r="S108" s="22">
        <v>0.012207743055555555</v>
      </c>
      <c r="T108" s="22">
        <v>0.013101261574074074</v>
      </c>
      <c r="U108" s="22">
        <f t="shared" si="3"/>
        <v>0.03767762731481482</v>
      </c>
      <c r="V108" s="23" t="s">
        <v>660</v>
      </c>
    </row>
    <row r="109" spans="1:22" ht="15">
      <c r="A109" s="20">
        <v>108</v>
      </c>
      <c r="B109" s="20">
        <v>122</v>
      </c>
      <c r="C109" s="21" t="s">
        <v>661</v>
      </c>
      <c r="D109" s="21" t="s">
        <v>662</v>
      </c>
      <c r="E109" s="21" t="s">
        <v>20</v>
      </c>
      <c r="F109" s="20">
        <v>10</v>
      </c>
      <c r="G109" s="21" t="s">
        <v>47</v>
      </c>
      <c r="H109" s="20">
        <v>101</v>
      </c>
      <c r="I109" s="21" t="s">
        <v>19</v>
      </c>
      <c r="J109" s="21" t="s">
        <v>22</v>
      </c>
      <c r="K109" s="22">
        <v>0.022601840277777778</v>
      </c>
      <c r="L109" s="22">
        <v>0.0019369097222222222</v>
      </c>
      <c r="M109" s="22">
        <v>0.021498252314814816</v>
      </c>
      <c r="N109" s="22">
        <v>0.021701956018518518</v>
      </c>
      <c r="O109" s="22">
        <v>0.02187556712962963</v>
      </c>
      <c r="P109" s="22">
        <f t="shared" si="2"/>
        <v>0.06507577546296296</v>
      </c>
      <c r="Q109" s="22">
        <v>0.0011712847222222222</v>
      </c>
      <c r="R109" s="22">
        <v>0.010666655092592592</v>
      </c>
      <c r="S109" s="22">
        <v>0.0118396875</v>
      </c>
      <c r="T109" s="22">
        <v>0.011263877314814815</v>
      </c>
      <c r="U109" s="22">
        <f t="shared" si="3"/>
        <v>0.0337702199074074</v>
      </c>
      <c r="V109" s="23" t="s">
        <v>663</v>
      </c>
    </row>
    <row r="110" spans="1:22" ht="15">
      <c r="A110" s="20">
        <v>109</v>
      </c>
      <c r="B110" s="20">
        <v>84</v>
      </c>
      <c r="C110" s="21" t="s">
        <v>664</v>
      </c>
      <c r="D110" s="21" t="s">
        <v>602</v>
      </c>
      <c r="E110" s="21" t="s">
        <v>20</v>
      </c>
      <c r="F110" s="20">
        <v>9</v>
      </c>
      <c r="G110" s="21" t="s">
        <v>43</v>
      </c>
      <c r="H110" s="20">
        <v>102</v>
      </c>
      <c r="I110" s="21" t="s">
        <v>19</v>
      </c>
      <c r="J110" s="21" t="s">
        <v>565</v>
      </c>
      <c r="K110" s="22">
        <v>0.021186909722222223</v>
      </c>
      <c r="L110" s="22">
        <v>0.001976840277777778</v>
      </c>
      <c r="M110" s="22">
        <v>0.02046295138888889</v>
      </c>
      <c r="N110" s="22">
        <v>0.020818275462962964</v>
      </c>
      <c r="O110" s="22">
        <v>0.021624988425925924</v>
      </c>
      <c r="P110" s="22">
        <f t="shared" si="2"/>
        <v>0.06290621527777779</v>
      </c>
      <c r="Q110" s="22">
        <v>0.0007621412037037037</v>
      </c>
      <c r="R110" s="22">
        <v>0.012290497685185186</v>
      </c>
      <c r="S110" s="22">
        <v>0.012681122685185186</v>
      </c>
      <c r="T110" s="22">
        <v>0.013030659722222223</v>
      </c>
      <c r="U110" s="22">
        <f t="shared" si="3"/>
        <v>0.03800228009259259</v>
      </c>
      <c r="V110" s="23" t="s">
        <v>665</v>
      </c>
    </row>
    <row r="111" spans="1:22" ht="15">
      <c r="A111" s="20">
        <v>110</v>
      </c>
      <c r="B111" s="20">
        <v>73</v>
      </c>
      <c r="C111" s="21" t="s">
        <v>666</v>
      </c>
      <c r="D111" s="21" t="s">
        <v>490</v>
      </c>
      <c r="E111" s="21" t="s">
        <v>20</v>
      </c>
      <c r="F111" s="20">
        <v>13</v>
      </c>
      <c r="G111" s="21" t="s">
        <v>53</v>
      </c>
      <c r="H111" s="20">
        <v>103</v>
      </c>
      <c r="I111" s="21" t="s">
        <v>19</v>
      </c>
      <c r="J111" s="21" t="s">
        <v>360</v>
      </c>
      <c r="K111" s="22">
        <v>0.022203113425925926</v>
      </c>
      <c r="L111" s="22">
        <v>0.002187488425925926</v>
      </c>
      <c r="M111" s="22">
        <v>0.021860520833333334</v>
      </c>
      <c r="N111" s="22">
        <v>0.021181122685185187</v>
      </c>
      <c r="O111" s="22">
        <v>0.021195011574074073</v>
      </c>
      <c r="P111" s="22">
        <f t="shared" si="2"/>
        <v>0.0642366550925926</v>
      </c>
      <c r="Q111" s="22">
        <v>0.0015584375</v>
      </c>
      <c r="R111" s="22">
        <v>0.011221631944444444</v>
      </c>
      <c r="S111" s="22">
        <v>0.011405659722222222</v>
      </c>
      <c r="T111" s="22">
        <v>0.012171284722222222</v>
      </c>
      <c r="U111" s="22">
        <f t="shared" si="3"/>
        <v>0.034798576388888884</v>
      </c>
      <c r="V111" s="23" t="s">
        <v>667</v>
      </c>
    </row>
    <row r="112" spans="1:22" ht="15">
      <c r="A112" s="20">
        <v>111</v>
      </c>
      <c r="B112" s="20">
        <v>129</v>
      </c>
      <c r="C112" s="21" t="s">
        <v>668</v>
      </c>
      <c r="D112" s="21" t="s">
        <v>52</v>
      </c>
      <c r="E112" s="21" t="s">
        <v>20</v>
      </c>
      <c r="F112" s="20">
        <v>17</v>
      </c>
      <c r="G112" s="21" t="s">
        <v>68</v>
      </c>
      <c r="H112" s="20">
        <v>104</v>
      </c>
      <c r="I112" s="21" t="s">
        <v>19</v>
      </c>
      <c r="J112" s="21" t="s">
        <v>22</v>
      </c>
      <c r="K112" s="22">
        <v>0.021537604166666665</v>
      </c>
      <c r="L112" s="22">
        <v>0.0016973263888888888</v>
      </c>
      <c r="M112" s="22">
        <v>0.0234021875</v>
      </c>
      <c r="N112" s="22">
        <v>0.02251792824074074</v>
      </c>
      <c r="O112" s="22">
        <v>0.022906238425925925</v>
      </c>
      <c r="P112" s="22">
        <f t="shared" si="2"/>
        <v>0.06882635416666667</v>
      </c>
      <c r="Q112" s="22">
        <v>0.0007378356481481482</v>
      </c>
      <c r="R112" s="22">
        <v>0.011369201388888889</v>
      </c>
      <c r="S112" s="22">
        <v>0.011083900462962964</v>
      </c>
      <c r="T112" s="22">
        <v>0.012377881944444445</v>
      </c>
      <c r="U112" s="22">
        <f t="shared" si="3"/>
        <v>0.034830983796296296</v>
      </c>
      <c r="V112" s="23" t="s">
        <v>669</v>
      </c>
    </row>
    <row r="113" spans="1:22" ht="15">
      <c r="A113" s="20">
        <v>112</v>
      </c>
      <c r="B113" s="20">
        <v>71</v>
      </c>
      <c r="C113" s="21" t="s">
        <v>670</v>
      </c>
      <c r="D113" s="21" t="s">
        <v>671</v>
      </c>
      <c r="E113" s="21" t="s">
        <v>20</v>
      </c>
      <c r="F113" s="20">
        <v>2</v>
      </c>
      <c r="G113" s="21" t="s">
        <v>193</v>
      </c>
      <c r="H113" s="20">
        <v>8</v>
      </c>
      <c r="I113" s="21" t="s">
        <v>26</v>
      </c>
      <c r="J113" s="21" t="s">
        <v>672</v>
      </c>
      <c r="K113" s="22">
        <v>0.021479155092592593</v>
      </c>
      <c r="L113" s="22">
        <v>0.0010364467592592593</v>
      </c>
      <c r="M113" s="22">
        <v>0.023175335648148148</v>
      </c>
      <c r="N113" s="22">
        <v>0.02272105324074074</v>
      </c>
      <c r="O113" s="22">
        <v>0.023815960648148147</v>
      </c>
      <c r="P113" s="22">
        <f t="shared" si="2"/>
        <v>0.06971234953703703</v>
      </c>
      <c r="Q113" s="22">
        <v>0.0007251041666666666</v>
      </c>
      <c r="R113" s="22">
        <v>0.011465266203703703</v>
      </c>
      <c r="S113" s="22">
        <v>0.011468738425925926</v>
      </c>
      <c r="T113" s="22">
        <v>0.0126678125</v>
      </c>
      <c r="U113" s="22">
        <f t="shared" si="3"/>
        <v>0.03560181712962963</v>
      </c>
      <c r="V113" s="23" t="s">
        <v>673</v>
      </c>
    </row>
    <row r="114" spans="1:22" ht="15">
      <c r="A114" s="20">
        <v>113</v>
      </c>
      <c r="B114" s="20">
        <v>144</v>
      </c>
      <c r="C114" s="21" t="s">
        <v>674</v>
      </c>
      <c r="D114" s="21" t="s">
        <v>675</v>
      </c>
      <c r="E114" s="21" t="s">
        <v>20</v>
      </c>
      <c r="F114" s="20">
        <v>4</v>
      </c>
      <c r="G114" s="21" t="s">
        <v>514</v>
      </c>
      <c r="H114" s="20">
        <v>9</v>
      </c>
      <c r="I114" s="21" t="s">
        <v>26</v>
      </c>
      <c r="J114" s="21" t="s">
        <v>22</v>
      </c>
      <c r="K114" s="22">
        <v>0.02853355324074074</v>
      </c>
      <c r="L114" s="22">
        <v>0.0017129513888888889</v>
      </c>
      <c r="M114" s="22">
        <v>0.02065681712962963</v>
      </c>
      <c r="N114" s="22">
        <v>0.020071747685185184</v>
      </c>
      <c r="O114" s="22">
        <v>0.021148136574074074</v>
      </c>
      <c r="P114" s="22">
        <f t="shared" si="2"/>
        <v>0.061876701388888886</v>
      </c>
      <c r="Q114" s="22">
        <v>0.0010960532407407408</v>
      </c>
      <c r="R114" s="22">
        <v>0.012035289351851853</v>
      </c>
      <c r="S114" s="22">
        <v>0.011584479166666667</v>
      </c>
      <c r="T114" s="22">
        <v>0.012629039351851851</v>
      </c>
      <c r="U114" s="22">
        <f t="shared" si="3"/>
        <v>0.03624880787037037</v>
      </c>
      <c r="V114" s="23" t="s">
        <v>676</v>
      </c>
    </row>
    <row r="115" spans="1:22" ht="15">
      <c r="A115" s="20">
        <v>114</v>
      </c>
      <c r="B115" s="20">
        <v>132</v>
      </c>
      <c r="C115" s="21" t="s">
        <v>677</v>
      </c>
      <c r="D115" s="21" t="s">
        <v>255</v>
      </c>
      <c r="E115" s="21" t="s">
        <v>20</v>
      </c>
      <c r="F115" s="20">
        <v>18</v>
      </c>
      <c r="G115" s="21" t="s">
        <v>68</v>
      </c>
      <c r="H115" s="20">
        <v>105</v>
      </c>
      <c r="I115" s="21" t="s">
        <v>19</v>
      </c>
      <c r="J115" s="21" t="s">
        <v>22</v>
      </c>
      <c r="K115" s="22">
        <v>0.024002881944444443</v>
      </c>
      <c r="L115" s="22">
        <v>0.0018367939814814816</v>
      </c>
      <c r="M115" s="22">
        <v>0.020618043981481482</v>
      </c>
      <c r="N115" s="22">
        <v>0.020245358796296298</v>
      </c>
      <c r="O115" s="22">
        <v>0.022259247685185186</v>
      </c>
      <c r="P115" s="22">
        <f t="shared" si="2"/>
        <v>0.06312265046296296</v>
      </c>
      <c r="Q115" s="22">
        <v>0.0009942013888888889</v>
      </c>
      <c r="R115" s="22">
        <v>0.01260068287037037</v>
      </c>
      <c r="S115" s="22">
        <v>0.012496516203703704</v>
      </c>
      <c r="T115" s="22">
        <v>0.014596053240740741</v>
      </c>
      <c r="U115" s="22">
        <f t="shared" si="3"/>
        <v>0.03969325231481481</v>
      </c>
      <c r="V115" s="23" t="s">
        <v>678</v>
      </c>
    </row>
    <row r="116" spans="1:22" ht="15">
      <c r="A116" s="20">
        <v>115</v>
      </c>
      <c r="B116" s="20">
        <v>127</v>
      </c>
      <c r="C116" s="21" t="s">
        <v>679</v>
      </c>
      <c r="D116" s="21" t="s">
        <v>333</v>
      </c>
      <c r="E116" s="21" t="s">
        <v>20</v>
      </c>
      <c r="F116" s="20">
        <v>6</v>
      </c>
      <c r="G116" s="21" t="s">
        <v>185</v>
      </c>
      <c r="H116" s="20">
        <v>106</v>
      </c>
      <c r="I116" s="21" t="s">
        <v>19</v>
      </c>
      <c r="J116" s="21" t="s">
        <v>680</v>
      </c>
      <c r="K116" s="22">
        <v>0.021743622685185184</v>
      </c>
      <c r="L116" s="22">
        <v>0.002036446759259259</v>
      </c>
      <c r="M116" s="22">
        <v>0.02138482638888889</v>
      </c>
      <c r="N116" s="22">
        <v>0.02137267361111111</v>
      </c>
      <c r="O116" s="22">
        <v>0.022557858796296296</v>
      </c>
      <c r="P116" s="22">
        <f t="shared" si="2"/>
        <v>0.0653153587962963</v>
      </c>
      <c r="Q116" s="22">
        <v>0.0009658449074074075</v>
      </c>
      <c r="R116" s="22">
        <v>0.012541655092592592</v>
      </c>
      <c r="S116" s="22">
        <v>0.013120358796296297</v>
      </c>
      <c r="T116" s="22">
        <v>0.014468159722222223</v>
      </c>
      <c r="U116" s="22">
        <f t="shared" si="3"/>
        <v>0.04013017361111111</v>
      </c>
      <c r="V116" s="23" t="s">
        <v>681</v>
      </c>
    </row>
    <row r="117" spans="1:22" ht="15">
      <c r="A117" s="20">
        <v>116</v>
      </c>
      <c r="B117" s="20">
        <v>118</v>
      </c>
      <c r="C117" s="21" t="s">
        <v>682</v>
      </c>
      <c r="D117" s="21" t="s">
        <v>683</v>
      </c>
      <c r="E117" s="21" t="s">
        <v>20</v>
      </c>
      <c r="F117" s="20">
        <v>10</v>
      </c>
      <c r="G117" s="21" t="s">
        <v>43</v>
      </c>
      <c r="H117" s="20">
        <v>107</v>
      </c>
      <c r="I117" s="21" t="s">
        <v>19</v>
      </c>
      <c r="J117" s="21" t="s">
        <v>22</v>
      </c>
      <c r="K117" s="22">
        <v>0.024760405092592593</v>
      </c>
      <c r="L117" s="22">
        <v>0.0012737152777777777</v>
      </c>
      <c r="M117" s="22">
        <v>0.02153644675925926</v>
      </c>
      <c r="N117" s="22">
        <v>0.021601261574074073</v>
      </c>
      <c r="O117" s="22">
        <v>0.022572905092592594</v>
      </c>
      <c r="P117" s="22">
        <f t="shared" si="2"/>
        <v>0.06571061342592592</v>
      </c>
      <c r="Q117" s="22">
        <v>0.0009288078703703704</v>
      </c>
      <c r="R117" s="22">
        <v>0.012820011574074074</v>
      </c>
      <c r="S117" s="22">
        <v>0.01295832175925926</v>
      </c>
      <c r="T117" s="22">
        <v>0.013938645833333334</v>
      </c>
      <c r="U117" s="22">
        <f t="shared" si="3"/>
        <v>0.039716979166666666</v>
      </c>
      <c r="V117" s="23" t="s">
        <v>684</v>
      </c>
    </row>
    <row r="118" spans="1:22" ht="15">
      <c r="A118" s="20">
        <v>117</v>
      </c>
      <c r="B118" s="20">
        <v>131</v>
      </c>
      <c r="C118" s="21" t="s">
        <v>685</v>
      </c>
      <c r="D118" s="21" t="s">
        <v>72</v>
      </c>
      <c r="E118" s="21" t="s">
        <v>20</v>
      </c>
      <c r="F118" s="20">
        <v>19</v>
      </c>
      <c r="G118" s="21" t="s">
        <v>68</v>
      </c>
      <c r="H118" s="20">
        <v>108</v>
      </c>
      <c r="I118" s="21" t="s">
        <v>19</v>
      </c>
      <c r="J118" s="21" t="s">
        <v>22</v>
      </c>
      <c r="K118" s="22">
        <v>0.0254803125</v>
      </c>
      <c r="L118" s="22">
        <v>0.0014386458333333332</v>
      </c>
      <c r="M118" s="22">
        <v>0.02164466435185185</v>
      </c>
      <c r="N118" s="22">
        <v>0.02132232638888889</v>
      </c>
      <c r="O118" s="22">
        <v>0.021959479166666667</v>
      </c>
      <c r="P118" s="22">
        <f t="shared" si="2"/>
        <v>0.06492646990740741</v>
      </c>
      <c r="Q118" s="22">
        <v>0.001068275462962963</v>
      </c>
      <c r="R118" s="22">
        <v>0.013045706018518519</v>
      </c>
      <c r="S118" s="22">
        <v>0.01294443287037037</v>
      </c>
      <c r="T118" s="22">
        <v>0.01435068287037037</v>
      </c>
      <c r="U118" s="22">
        <f t="shared" si="3"/>
        <v>0.04034082175925926</v>
      </c>
      <c r="V118" s="23" t="s">
        <v>686</v>
      </c>
    </row>
    <row r="119" spans="1:22" ht="15">
      <c r="A119" s="20">
        <v>118</v>
      </c>
      <c r="B119" s="20">
        <v>66</v>
      </c>
      <c r="C119" s="21" t="s">
        <v>687</v>
      </c>
      <c r="D119" s="21" t="s">
        <v>189</v>
      </c>
      <c r="E119" s="21" t="s">
        <v>20</v>
      </c>
      <c r="F119" s="20">
        <v>14</v>
      </c>
      <c r="G119" s="21" t="s">
        <v>53</v>
      </c>
      <c r="H119" s="20">
        <v>109</v>
      </c>
      <c r="I119" s="21" t="s">
        <v>19</v>
      </c>
      <c r="J119" s="21" t="s">
        <v>518</v>
      </c>
      <c r="K119" s="22">
        <v>0.022890613425925927</v>
      </c>
      <c r="L119" s="22">
        <v>0.0010613310185185185</v>
      </c>
      <c r="M119" s="22">
        <v>0.02205091435185185</v>
      </c>
      <c r="N119" s="22">
        <v>0.021323483796296297</v>
      </c>
      <c r="O119" s="22">
        <v>0.02216144675925926</v>
      </c>
      <c r="P119" s="22">
        <f t="shared" si="2"/>
        <v>0.06553584490740741</v>
      </c>
      <c r="Q119" s="22">
        <v>0.0006533449074074074</v>
      </c>
      <c r="R119" s="22">
        <v>0.013570011574074075</v>
      </c>
      <c r="S119" s="22">
        <v>0.014423599537037037</v>
      </c>
      <c r="T119" s="22">
        <v>0.015508668981481481</v>
      </c>
      <c r="U119" s="22">
        <f t="shared" si="3"/>
        <v>0.04350228009259259</v>
      </c>
      <c r="V119" s="23" t="s">
        <v>688</v>
      </c>
    </row>
    <row r="120" spans="1:22" ht="15">
      <c r="A120" s="20">
        <v>119</v>
      </c>
      <c r="B120" s="20">
        <v>109</v>
      </c>
      <c r="C120" s="21" t="s">
        <v>689</v>
      </c>
      <c r="D120" s="21" t="s">
        <v>690</v>
      </c>
      <c r="E120" s="21" t="s">
        <v>20</v>
      </c>
      <c r="F120" s="20">
        <v>5</v>
      </c>
      <c r="G120" s="21" t="s">
        <v>514</v>
      </c>
      <c r="H120" s="20">
        <v>10</v>
      </c>
      <c r="I120" s="21" t="s">
        <v>26</v>
      </c>
      <c r="J120" s="21" t="s">
        <v>61</v>
      </c>
      <c r="K120" s="22">
        <v>0.022746516203703705</v>
      </c>
      <c r="L120" s="22">
        <v>0.0015086689814814815</v>
      </c>
      <c r="M120" s="22">
        <v>0.023050914351851852</v>
      </c>
      <c r="N120" s="22">
        <v>0.023384826388888887</v>
      </c>
      <c r="O120" s="22">
        <v>0.023964108796296298</v>
      </c>
      <c r="P120" s="22">
        <f t="shared" si="2"/>
        <v>0.07039984953703704</v>
      </c>
      <c r="Q120" s="22">
        <v>0.0010497569444444445</v>
      </c>
      <c r="R120" s="22">
        <v>0.012586793981481482</v>
      </c>
      <c r="S120" s="22">
        <v>0.012563067129629629</v>
      </c>
      <c r="T120" s="22">
        <v>0.013637719907407407</v>
      </c>
      <c r="U120" s="22">
        <f t="shared" si="3"/>
        <v>0.03878758101851852</v>
      </c>
      <c r="V120" s="23" t="s">
        <v>691</v>
      </c>
    </row>
    <row r="121" spans="1:22" ht="15">
      <c r="A121" s="20">
        <v>120</v>
      </c>
      <c r="B121" s="20">
        <v>85</v>
      </c>
      <c r="C121" s="21" t="s">
        <v>664</v>
      </c>
      <c r="D121" s="21" t="s">
        <v>692</v>
      </c>
      <c r="E121" s="21" t="s">
        <v>20</v>
      </c>
      <c r="F121" s="20">
        <v>3</v>
      </c>
      <c r="G121" s="21" t="s">
        <v>193</v>
      </c>
      <c r="H121" s="20">
        <v>11</v>
      </c>
      <c r="I121" s="21" t="s">
        <v>26</v>
      </c>
      <c r="J121" s="21" t="s">
        <v>565</v>
      </c>
      <c r="K121" s="22">
        <v>0.02459778935185185</v>
      </c>
      <c r="L121" s="22">
        <v>0.0016163078703703704</v>
      </c>
      <c r="M121" s="22">
        <v>0.02284315972222222</v>
      </c>
      <c r="N121" s="22">
        <v>0.02229570601851852</v>
      </c>
      <c r="O121" s="22">
        <v>0.02317417824074074</v>
      </c>
      <c r="P121" s="22">
        <f t="shared" si="2"/>
        <v>0.06831304398148148</v>
      </c>
      <c r="Q121" s="22">
        <v>0.0012766087962962963</v>
      </c>
      <c r="R121" s="22">
        <v>0.013115150462962962</v>
      </c>
      <c r="S121" s="22">
        <v>0.013176493055555556</v>
      </c>
      <c r="T121" s="22">
        <v>0.013842002314814816</v>
      </c>
      <c r="U121" s="22">
        <f t="shared" si="3"/>
        <v>0.04013364583333333</v>
      </c>
      <c r="V121" s="23" t="s">
        <v>693</v>
      </c>
    </row>
    <row r="122" spans="1:22" ht="15">
      <c r="A122" s="20">
        <v>121</v>
      </c>
      <c r="B122" s="20">
        <v>65</v>
      </c>
      <c r="C122" s="21" t="s">
        <v>694</v>
      </c>
      <c r="D122" s="21" t="s">
        <v>695</v>
      </c>
      <c r="E122" s="21" t="s">
        <v>20</v>
      </c>
      <c r="F122" s="20">
        <v>15</v>
      </c>
      <c r="G122" s="21" t="s">
        <v>53</v>
      </c>
      <c r="H122" s="20">
        <v>110</v>
      </c>
      <c r="I122" s="21" t="s">
        <v>19</v>
      </c>
      <c r="J122" s="21" t="s">
        <v>358</v>
      </c>
      <c r="K122" s="22">
        <v>0.023281238425925926</v>
      </c>
      <c r="L122" s="22">
        <v>0.0010792708333333333</v>
      </c>
      <c r="M122" s="22">
        <v>0.02071295138888889</v>
      </c>
      <c r="N122" s="22">
        <v>0.019986099537037037</v>
      </c>
      <c r="O122" s="22">
        <v>0.020604155092592592</v>
      </c>
      <c r="P122" s="22">
        <f t="shared" si="2"/>
        <v>0.06130320601851852</v>
      </c>
      <c r="Q122" s="22">
        <v>0.000782974537037037</v>
      </c>
      <c r="R122" s="22">
        <v>0.014570590277777778</v>
      </c>
      <c r="S122" s="22">
        <v>0.01640392361111111</v>
      </c>
      <c r="T122" s="22">
        <v>0.01920832175925926</v>
      </c>
      <c r="U122" s="22">
        <f t="shared" si="3"/>
        <v>0.050182835648148155</v>
      </c>
      <c r="V122" s="23" t="s">
        <v>696</v>
      </c>
    </row>
    <row r="123" spans="1:22" ht="15">
      <c r="A123" s="20">
        <v>122</v>
      </c>
      <c r="B123" s="20">
        <v>111</v>
      </c>
      <c r="C123" s="21" t="s">
        <v>697</v>
      </c>
      <c r="D123" s="21" t="s">
        <v>85</v>
      </c>
      <c r="E123" s="21" t="s">
        <v>20</v>
      </c>
      <c r="F123" s="20">
        <v>11</v>
      </c>
      <c r="G123" s="21" t="s">
        <v>43</v>
      </c>
      <c r="H123" s="20">
        <v>111</v>
      </c>
      <c r="I123" s="21" t="s">
        <v>19</v>
      </c>
      <c r="J123" s="21" t="s">
        <v>680</v>
      </c>
      <c r="K123" s="22">
        <v>0.028538182870370372</v>
      </c>
      <c r="L123" s="22">
        <v>0.001689224537037037</v>
      </c>
      <c r="M123" s="22">
        <v>0.022037037037037036</v>
      </c>
      <c r="N123" s="22">
        <v>0.021597222222222223</v>
      </c>
      <c r="O123" s="22">
        <v>0.02244212962962963</v>
      </c>
      <c r="P123" s="22">
        <f t="shared" si="2"/>
        <v>0.06607638888888889</v>
      </c>
      <c r="Q123" s="22">
        <v>0.0011533449074074074</v>
      </c>
      <c r="R123" s="22">
        <v>0.013309594907407407</v>
      </c>
      <c r="S123" s="22">
        <v>0.013087372685185185</v>
      </c>
      <c r="T123" s="22">
        <v>0.013921284722222222</v>
      </c>
      <c r="U123" s="22">
        <f t="shared" si="3"/>
        <v>0.04031825231481481</v>
      </c>
      <c r="V123" s="23" t="s">
        <v>698</v>
      </c>
    </row>
    <row r="124" spans="1:22" ht="15">
      <c r="A124" s="20">
        <v>123</v>
      </c>
      <c r="B124" s="20">
        <v>67</v>
      </c>
      <c r="C124" s="21" t="s">
        <v>699</v>
      </c>
      <c r="D124" s="21" t="s">
        <v>700</v>
      </c>
      <c r="E124" s="21" t="s">
        <v>20</v>
      </c>
      <c r="F124" s="20">
        <v>16</v>
      </c>
      <c r="G124" s="21" t="s">
        <v>53</v>
      </c>
      <c r="H124" s="20">
        <v>112</v>
      </c>
      <c r="I124" s="21" t="s">
        <v>19</v>
      </c>
      <c r="J124" s="21" t="s">
        <v>518</v>
      </c>
      <c r="K124" s="22">
        <v>0.027597210648148147</v>
      </c>
      <c r="L124" s="22">
        <v>0.001845474537037037</v>
      </c>
      <c r="M124" s="22">
        <v>0.022037037037037036</v>
      </c>
      <c r="N124" s="22">
        <v>0.022222222222222223</v>
      </c>
      <c r="O124" s="22">
        <v>0.023217592592592592</v>
      </c>
      <c r="P124" s="22">
        <f t="shared" si="2"/>
        <v>0.06747685185185186</v>
      </c>
      <c r="Q124" s="22">
        <v>0.0012117939814814814</v>
      </c>
      <c r="R124" s="22">
        <v>0.013143506944444444</v>
      </c>
      <c r="S124" s="22">
        <v>0.012677650462962963</v>
      </c>
      <c r="T124" s="22">
        <v>0.014167233796296296</v>
      </c>
      <c r="U124" s="22">
        <f t="shared" si="3"/>
        <v>0.039988391203703705</v>
      </c>
      <c r="V124" s="23" t="s">
        <v>701</v>
      </c>
    </row>
    <row r="125" spans="1:22" ht="15">
      <c r="A125" s="20">
        <v>124</v>
      </c>
      <c r="B125" s="20">
        <v>121</v>
      </c>
      <c r="C125" s="21" t="s">
        <v>702</v>
      </c>
      <c r="D125" s="21" t="s">
        <v>703</v>
      </c>
      <c r="E125" s="21" t="s">
        <v>20</v>
      </c>
      <c r="F125" s="20">
        <v>11</v>
      </c>
      <c r="G125" s="21" t="s">
        <v>47</v>
      </c>
      <c r="H125" s="20">
        <v>113</v>
      </c>
      <c r="I125" s="21" t="s">
        <v>19</v>
      </c>
      <c r="J125" s="21" t="s">
        <v>22</v>
      </c>
      <c r="K125" s="22">
        <v>0.028874988425925927</v>
      </c>
      <c r="L125" s="22">
        <v>0.0012725578703703703</v>
      </c>
      <c r="M125" s="22">
        <v>0.022951388888888886</v>
      </c>
      <c r="N125" s="22">
        <v>0.02244212962962963</v>
      </c>
      <c r="O125" s="22">
        <v>0.024293981481481482</v>
      </c>
      <c r="P125" s="22">
        <f t="shared" si="2"/>
        <v>0.0696875</v>
      </c>
      <c r="Q125" s="22">
        <v>0.0010092476851851853</v>
      </c>
      <c r="R125" s="22">
        <v>0.012443275462962963</v>
      </c>
      <c r="S125" s="22">
        <v>0.011911446759259259</v>
      </c>
      <c r="T125" s="22">
        <v>0.01460068287037037</v>
      </c>
      <c r="U125" s="22">
        <f t="shared" si="3"/>
        <v>0.03895540509259259</v>
      </c>
      <c r="V125" s="23" t="s">
        <v>704</v>
      </c>
    </row>
    <row r="126" spans="1:22" ht="15">
      <c r="A126" s="20">
        <v>125</v>
      </c>
      <c r="B126" s="20">
        <v>137</v>
      </c>
      <c r="C126" s="21" t="s">
        <v>705</v>
      </c>
      <c r="D126" s="21" t="s">
        <v>579</v>
      </c>
      <c r="E126" s="21" t="s">
        <v>20</v>
      </c>
      <c r="F126" s="20">
        <v>18</v>
      </c>
      <c r="G126" s="21" t="s">
        <v>18</v>
      </c>
      <c r="H126" s="20">
        <v>114</v>
      </c>
      <c r="I126" s="21" t="s">
        <v>19</v>
      </c>
      <c r="J126" s="21" t="s">
        <v>22</v>
      </c>
      <c r="K126" s="22">
        <v>0.025328113425925926</v>
      </c>
      <c r="L126" s="22">
        <v>0.0019386458333333332</v>
      </c>
      <c r="M126" s="22">
        <v>0.021918969907407406</v>
      </c>
      <c r="N126" s="22">
        <v>0.022643506944444444</v>
      </c>
      <c r="O126" s="22">
        <v>0.025487835648148147</v>
      </c>
      <c r="P126" s="22">
        <f t="shared" si="2"/>
        <v>0.07005031249999999</v>
      </c>
      <c r="Q126" s="22">
        <v>0.0013443171296296296</v>
      </c>
      <c r="R126" s="22">
        <v>0.013543969907407407</v>
      </c>
      <c r="S126" s="22">
        <v>0.013120358796296297</v>
      </c>
      <c r="T126" s="22">
        <v>0.014597210648148147</v>
      </c>
      <c r="U126" s="22">
        <f t="shared" si="3"/>
        <v>0.04126153935185185</v>
      </c>
      <c r="V126" s="23" t="s">
        <v>706</v>
      </c>
    </row>
    <row r="127" spans="1:22" ht="15">
      <c r="A127" s="20">
        <v>126</v>
      </c>
      <c r="B127" s="20">
        <v>27</v>
      </c>
      <c r="C127" s="21" t="s">
        <v>707</v>
      </c>
      <c r="D127" s="21" t="s">
        <v>708</v>
      </c>
      <c r="E127" s="21" t="s">
        <v>20</v>
      </c>
      <c r="F127" s="20">
        <v>2</v>
      </c>
      <c r="G127" s="21" t="s">
        <v>38</v>
      </c>
      <c r="H127" s="20">
        <v>12</v>
      </c>
      <c r="I127" s="21" t="s">
        <v>26</v>
      </c>
      <c r="J127" s="21" t="s">
        <v>40</v>
      </c>
      <c r="K127" s="22">
        <v>0.020631354166666668</v>
      </c>
      <c r="L127" s="22">
        <v>0.0013217476851851851</v>
      </c>
      <c r="M127" s="22">
        <v>0.022341423611111112</v>
      </c>
      <c r="N127" s="22">
        <v>0.029293391203703705</v>
      </c>
      <c r="O127" s="22">
        <v>0.024029502314814814</v>
      </c>
      <c r="P127" s="22">
        <f t="shared" si="2"/>
        <v>0.07566431712962962</v>
      </c>
      <c r="Q127" s="22">
        <v>0.0007031134259259259</v>
      </c>
      <c r="R127" s="22">
        <v>0.014019085648148149</v>
      </c>
      <c r="S127" s="22">
        <v>0.014546284722222223</v>
      </c>
      <c r="T127" s="22">
        <v>0.014504039351851851</v>
      </c>
      <c r="U127" s="22">
        <f t="shared" si="3"/>
        <v>0.04306940972222222</v>
      </c>
      <c r="V127" s="23" t="s">
        <v>709</v>
      </c>
    </row>
    <row r="128" spans="1:22" ht="15">
      <c r="A128" s="20">
        <v>127</v>
      </c>
      <c r="B128" s="20">
        <v>142</v>
      </c>
      <c r="C128" s="21" t="s">
        <v>710</v>
      </c>
      <c r="D128" s="21" t="s">
        <v>602</v>
      </c>
      <c r="E128" s="21" t="s">
        <v>20</v>
      </c>
      <c r="F128" s="20">
        <v>12</v>
      </c>
      <c r="G128" s="21" t="s">
        <v>43</v>
      </c>
      <c r="H128" s="20">
        <v>115</v>
      </c>
      <c r="I128" s="21" t="s">
        <v>19</v>
      </c>
      <c r="J128" s="21" t="s">
        <v>22</v>
      </c>
      <c r="K128" s="22">
        <v>0.025045706018518517</v>
      </c>
      <c r="L128" s="22">
        <v>0.0032256828703703705</v>
      </c>
      <c r="M128" s="22">
        <v>0.02269675925925926</v>
      </c>
      <c r="N128" s="22">
        <v>0.022291666666666668</v>
      </c>
      <c r="O128" s="22">
        <v>0.022615740740740742</v>
      </c>
      <c r="P128" s="22">
        <f t="shared" si="2"/>
        <v>0.06760416666666667</v>
      </c>
      <c r="Q128" s="22">
        <v>0.0013489467592592592</v>
      </c>
      <c r="R128" s="22">
        <v>0.01429744212962963</v>
      </c>
      <c r="S128" s="22">
        <v>0.014457743055555555</v>
      </c>
      <c r="T128" s="22">
        <v>0.015946747685185184</v>
      </c>
      <c r="U128" s="22">
        <f t="shared" si="3"/>
        <v>0.04470193287037037</v>
      </c>
      <c r="V128" s="23" t="s">
        <v>711</v>
      </c>
    </row>
    <row r="129" spans="1:22" ht="15">
      <c r="A129" s="20">
        <v>128</v>
      </c>
      <c r="B129" s="20">
        <v>96</v>
      </c>
      <c r="C129" s="21" t="s">
        <v>712</v>
      </c>
      <c r="D129" s="21" t="s">
        <v>713</v>
      </c>
      <c r="E129" s="21" t="s">
        <v>20</v>
      </c>
      <c r="F129" s="20">
        <v>13</v>
      </c>
      <c r="G129" s="21" t="s">
        <v>43</v>
      </c>
      <c r="H129" s="20">
        <v>116</v>
      </c>
      <c r="I129" s="21" t="s">
        <v>19</v>
      </c>
      <c r="J129" s="21" t="s">
        <v>121</v>
      </c>
      <c r="K129" s="22">
        <v>0.019505775462962963</v>
      </c>
      <c r="L129" s="22">
        <v>0.0011313541666666666</v>
      </c>
      <c r="M129" s="22">
        <v>0.020260983796296296</v>
      </c>
      <c r="N129" s="22">
        <v>0.02009778935185185</v>
      </c>
      <c r="O129" s="22">
        <v>0.02161341435185185</v>
      </c>
      <c r="P129" s="22">
        <f t="shared" si="2"/>
        <v>0.0619721875</v>
      </c>
      <c r="Q129" s="22">
        <v>0.001552650462962963</v>
      </c>
      <c r="R129" s="22">
        <v>0.020148715277777778</v>
      </c>
      <c r="S129" s="22">
        <v>0.019116307870370372</v>
      </c>
      <c r="T129" s="22">
        <v>0.021190381944444444</v>
      </c>
      <c r="U129" s="22">
        <f t="shared" si="3"/>
        <v>0.0604554050925926</v>
      </c>
      <c r="V129" s="23" t="s">
        <v>714</v>
      </c>
    </row>
    <row r="130" spans="1:22" ht="15">
      <c r="A130" s="20">
        <v>129</v>
      </c>
      <c r="B130" s="20">
        <v>139</v>
      </c>
      <c r="C130" s="21" t="s">
        <v>715</v>
      </c>
      <c r="D130" s="21" t="s">
        <v>716</v>
      </c>
      <c r="E130" s="21" t="s">
        <v>20</v>
      </c>
      <c r="F130" s="20">
        <v>3</v>
      </c>
      <c r="G130" s="21" t="s">
        <v>38</v>
      </c>
      <c r="H130" s="20">
        <v>13</v>
      </c>
      <c r="I130" s="21" t="s">
        <v>26</v>
      </c>
      <c r="J130" s="21" t="s">
        <v>22</v>
      </c>
      <c r="K130" s="22">
        <v>0.026796863425925927</v>
      </c>
      <c r="L130" s="22">
        <v>0.0022193171296296297</v>
      </c>
      <c r="M130" s="22">
        <v>0.023976261574074075</v>
      </c>
      <c r="N130" s="22">
        <v>0.023629618055555555</v>
      </c>
      <c r="O130" s="22">
        <v>0.023913761574074075</v>
      </c>
      <c r="P130" s="22">
        <f t="shared" si="2"/>
        <v>0.0715196412037037</v>
      </c>
      <c r="Q130" s="22">
        <v>0.0009068171296296296</v>
      </c>
      <c r="R130" s="22">
        <v>0.014765613425925925</v>
      </c>
      <c r="S130" s="22">
        <v>0.015278344907407407</v>
      </c>
      <c r="T130" s="22">
        <v>0.01621179398148148</v>
      </c>
      <c r="U130" s="22">
        <f t="shared" si="3"/>
        <v>0.04625575231481481</v>
      </c>
      <c r="V130" s="23" t="s">
        <v>717</v>
      </c>
    </row>
    <row r="131" spans="1:22" ht="15">
      <c r="A131" s="20">
        <v>130</v>
      </c>
      <c r="B131" s="20">
        <v>124</v>
      </c>
      <c r="C131" s="21" t="s">
        <v>718</v>
      </c>
      <c r="D131" s="21" t="s">
        <v>719</v>
      </c>
      <c r="E131" s="21" t="s">
        <v>20</v>
      </c>
      <c r="F131" s="20">
        <v>19</v>
      </c>
      <c r="G131" s="21" t="s">
        <v>18</v>
      </c>
      <c r="H131" s="20">
        <v>117</v>
      </c>
      <c r="I131" s="21" t="s">
        <v>19</v>
      </c>
      <c r="J131" s="21" t="s">
        <v>22</v>
      </c>
      <c r="K131" s="22">
        <v>0.02583621527777778</v>
      </c>
      <c r="L131" s="22">
        <v>0.0014033449074074074</v>
      </c>
      <c r="M131" s="22">
        <v>0.021102997685185185</v>
      </c>
      <c r="N131" s="22">
        <v>0.02133505787037037</v>
      </c>
      <c r="O131" s="22">
        <v>0.022733784722222223</v>
      </c>
      <c r="P131" s="22">
        <f aca="true" t="shared" si="4" ref="P131:P144">+M131+N131+O131</f>
        <v>0.06517184027777778</v>
      </c>
      <c r="Q131" s="22">
        <v>0.001406238425925926</v>
      </c>
      <c r="R131" s="22">
        <v>0.01650172453703704</v>
      </c>
      <c r="S131" s="22">
        <v>0.018586215277777776</v>
      </c>
      <c r="T131" s="22">
        <v>0.019963530092592593</v>
      </c>
      <c r="U131" s="22">
        <f aca="true" t="shared" si="5" ref="U131:U144">+T131+S131+R131</f>
        <v>0.055051469907407405</v>
      </c>
      <c r="V131" s="23" t="s">
        <v>720</v>
      </c>
    </row>
    <row r="132" spans="1:22" ht="15">
      <c r="A132" s="20" t="s">
        <v>283</v>
      </c>
      <c r="B132" s="20">
        <v>64</v>
      </c>
      <c r="C132" s="21" t="s">
        <v>356</v>
      </c>
      <c r="D132" s="21" t="s">
        <v>357</v>
      </c>
      <c r="E132" s="21" t="s">
        <v>20</v>
      </c>
      <c r="F132" s="20">
        <v>0</v>
      </c>
      <c r="G132" s="21" t="s">
        <v>185</v>
      </c>
      <c r="H132" s="20">
        <v>0</v>
      </c>
      <c r="I132" s="21" t="s">
        <v>19</v>
      </c>
      <c r="J132" s="21" t="s">
        <v>358</v>
      </c>
      <c r="K132" s="22">
        <v>0.02192591435185185</v>
      </c>
      <c r="L132" s="22">
        <v>0.0015584375</v>
      </c>
      <c r="M132" s="22">
        <v>0.02132869212962963</v>
      </c>
      <c r="N132" s="22">
        <v>0.02116607638888889</v>
      </c>
      <c r="O132" s="22">
        <v>0.022501724537037037</v>
      </c>
      <c r="P132" s="22">
        <f t="shared" si="4"/>
        <v>0.06499649305555556</v>
      </c>
      <c r="Q132" s="22">
        <v>0.0014623726851851853</v>
      </c>
      <c r="R132" s="22"/>
      <c r="S132" s="22"/>
      <c r="T132" s="22"/>
      <c r="U132" s="22">
        <f t="shared" si="5"/>
        <v>0</v>
      </c>
      <c r="V132" s="23"/>
    </row>
    <row r="133" spans="1:22" ht="15">
      <c r="A133" s="20" t="s">
        <v>283</v>
      </c>
      <c r="B133" s="20">
        <v>72</v>
      </c>
      <c r="C133" s="21" t="s">
        <v>359</v>
      </c>
      <c r="D133" s="21" t="s">
        <v>52</v>
      </c>
      <c r="E133" s="21" t="s">
        <v>20</v>
      </c>
      <c r="F133" s="20">
        <v>0</v>
      </c>
      <c r="G133" s="21" t="s">
        <v>68</v>
      </c>
      <c r="H133" s="20">
        <v>0</v>
      </c>
      <c r="I133" s="21" t="s">
        <v>19</v>
      </c>
      <c r="J133" s="21" t="s">
        <v>360</v>
      </c>
      <c r="K133" s="22">
        <v>0.015700219907407408</v>
      </c>
      <c r="L133" s="22">
        <v>0.0006313541666666667</v>
      </c>
      <c r="M133" s="22"/>
      <c r="N133" s="22"/>
      <c r="O133" s="22"/>
      <c r="P133" s="22">
        <f t="shared" si="4"/>
        <v>0</v>
      </c>
      <c r="Q133" s="22"/>
      <c r="R133" s="22"/>
      <c r="S133" s="22"/>
      <c r="T133" s="22"/>
      <c r="U133" s="22">
        <f t="shared" si="5"/>
        <v>0</v>
      </c>
      <c r="V133" s="23"/>
    </row>
    <row r="134" spans="1:22" ht="15">
      <c r="A134" s="20" t="s">
        <v>283</v>
      </c>
      <c r="B134" s="20">
        <v>75</v>
      </c>
      <c r="C134" s="21" t="s">
        <v>361</v>
      </c>
      <c r="D134" s="21" t="s">
        <v>362</v>
      </c>
      <c r="E134" s="21" t="s">
        <v>20</v>
      </c>
      <c r="F134" s="20">
        <v>0</v>
      </c>
      <c r="G134" s="21" t="s">
        <v>18</v>
      </c>
      <c r="H134" s="20">
        <v>0</v>
      </c>
      <c r="I134" s="21" t="s">
        <v>19</v>
      </c>
      <c r="J134" s="21" t="s">
        <v>99</v>
      </c>
      <c r="K134" s="22">
        <v>0.0174646875</v>
      </c>
      <c r="L134" s="22">
        <v>0.0009021875</v>
      </c>
      <c r="M134" s="22"/>
      <c r="N134" s="22"/>
      <c r="O134" s="22"/>
      <c r="P134" s="22">
        <f t="shared" si="4"/>
        <v>0</v>
      </c>
      <c r="Q134" s="22"/>
      <c r="R134" s="22"/>
      <c r="S134" s="22"/>
      <c r="T134" s="22"/>
      <c r="U134" s="22">
        <f t="shared" si="5"/>
        <v>0</v>
      </c>
      <c r="V134" s="23"/>
    </row>
    <row r="135" spans="1:22" ht="15">
      <c r="A135" s="20" t="s">
        <v>283</v>
      </c>
      <c r="B135" s="20">
        <v>6</v>
      </c>
      <c r="C135" s="21" t="s">
        <v>363</v>
      </c>
      <c r="D135" s="21" t="s">
        <v>364</v>
      </c>
      <c r="E135" s="21" t="s">
        <v>20</v>
      </c>
      <c r="F135" s="20">
        <v>0</v>
      </c>
      <c r="G135" s="21" t="s">
        <v>59</v>
      </c>
      <c r="H135" s="20">
        <v>0</v>
      </c>
      <c r="I135" s="21" t="s">
        <v>19</v>
      </c>
      <c r="J135" s="21" t="s">
        <v>40</v>
      </c>
      <c r="K135" s="22">
        <v>0.01331943287037037</v>
      </c>
      <c r="L135" s="22">
        <v>0.0005717476851851852</v>
      </c>
      <c r="M135" s="22">
        <v>0.014760983796296296</v>
      </c>
      <c r="N135" s="22">
        <v>0.014516192129629629</v>
      </c>
      <c r="O135" s="22">
        <v>0.015115150462962962</v>
      </c>
      <c r="P135" s="22">
        <f t="shared" si="4"/>
        <v>0.04439232638888889</v>
      </c>
      <c r="Q135" s="22"/>
      <c r="R135" s="22"/>
      <c r="S135" s="22"/>
      <c r="T135" s="22"/>
      <c r="U135" s="22">
        <f t="shared" si="5"/>
        <v>0</v>
      </c>
      <c r="V135" s="23"/>
    </row>
    <row r="136" spans="1:22" ht="15">
      <c r="A136" s="20" t="s">
        <v>283</v>
      </c>
      <c r="B136" s="20">
        <v>140</v>
      </c>
      <c r="C136" s="21" t="s">
        <v>367</v>
      </c>
      <c r="D136" s="21" t="s">
        <v>106</v>
      </c>
      <c r="E136" s="21" t="s">
        <v>20</v>
      </c>
      <c r="F136" s="20">
        <v>0</v>
      </c>
      <c r="G136" s="21" t="s">
        <v>68</v>
      </c>
      <c r="H136" s="20">
        <v>0</v>
      </c>
      <c r="I136" s="21" t="s">
        <v>19</v>
      </c>
      <c r="J136" s="21" t="s">
        <v>22</v>
      </c>
      <c r="K136" s="22">
        <v>0.026623831018518517</v>
      </c>
      <c r="L136" s="22">
        <v>0.0019126041666666666</v>
      </c>
      <c r="M136" s="22">
        <v>0.0004774189814814815</v>
      </c>
      <c r="N136" s="22">
        <v>0.02258042824074074</v>
      </c>
      <c r="O136" s="22">
        <v>0.04720716435185185</v>
      </c>
      <c r="P136" s="22">
        <f t="shared" si="4"/>
        <v>0.07026501157407407</v>
      </c>
      <c r="Q136" s="22">
        <v>0.001662025462962963</v>
      </c>
      <c r="R136" s="22"/>
      <c r="S136" s="22"/>
      <c r="T136" s="22"/>
      <c r="U136" s="22">
        <f t="shared" si="5"/>
        <v>0</v>
      </c>
      <c r="V136" s="23"/>
    </row>
    <row r="137" spans="1:22" ht="15">
      <c r="A137" s="20" t="s">
        <v>283</v>
      </c>
      <c r="B137" s="20">
        <v>17</v>
      </c>
      <c r="C137" s="21" t="s">
        <v>370</v>
      </c>
      <c r="D137" s="21" t="s">
        <v>271</v>
      </c>
      <c r="E137" s="21" t="s">
        <v>20</v>
      </c>
      <c r="F137" s="20">
        <v>0</v>
      </c>
      <c r="G137" s="21" t="s">
        <v>38</v>
      </c>
      <c r="H137" s="20">
        <v>0</v>
      </c>
      <c r="I137" s="21" t="s">
        <v>26</v>
      </c>
      <c r="J137" s="21" t="s">
        <v>40</v>
      </c>
      <c r="K137" s="22">
        <v>0.015400451388888889</v>
      </c>
      <c r="L137" s="22">
        <v>0.0004832060185185185</v>
      </c>
      <c r="M137" s="22">
        <v>0.017956585648148147</v>
      </c>
      <c r="N137" s="22">
        <v>0.017578113425925926</v>
      </c>
      <c r="O137" s="22">
        <v>0.017580428240740742</v>
      </c>
      <c r="P137" s="22">
        <f t="shared" si="4"/>
        <v>0.05311512731481481</v>
      </c>
      <c r="Q137" s="22">
        <v>0.0005312384259259259</v>
      </c>
      <c r="R137" s="22"/>
      <c r="S137" s="22"/>
      <c r="T137" s="22"/>
      <c r="U137" s="22">
        <f t="shared" si="5"/>
        <v>0</v>
      </c>
      <c r="V137" s="23"/>
    </row>
    <row r="138" spans="1:22" ht="15">
      <c r="A138" s="20" t="s">
        <v>284</v>
      </c>
      <c r="B138" s="20">
        <v>52</v>
      </c>
      <c r="C138" s="21" t="s">
        <v>347</v>
      </c>
      <c r="D138" s="21" t="s">
        <v>348</v>
      </c>
      <c r="E138" s="21" t="s">
        <v>20</v>
      </c>
      <c r="F138" s="20">
        <v>0</v>
      </c>
      <c r="G138" s="21" t="s">
        <v>30</v>
      </c>
      <c r="H138" s="20">
        <v>0</v>
      </c>
      <c r="I138" s="21" t="s">
        <v>19</v>
      </c>
      <c r="J138" s="21" t="s">
        <v>349</v>
      </c>
      <c r="K138" s="22"/>
      <c r="L138" s="22"/>
      <c r="M138" s="22"/>
      <c r="N138" s="22"/>
      <c r="O138" s="22"/>
      <c r="P138" s="22">
        <f t="shared" si="4"/>
        <v>0</v>
      </c>
      <c r="Q138" s="22"/>
      <c r="R138" s="22"/>
      <c r="S138" s="22"/>
      <c r="T138" s="22"/>
      <c r="U138" s="22">
        <f t="shared" si="5"/>
        <v>0</v>
      </c>
      <c r="V138" s="23"/>
    </row>
    <row r="139" spans="1:22" ht="15">
      <c r="A139" s="20" t="s">
        <v>284</v>
      </c>
      <c r="B139" s="20">
        <v>68</v>
      </c>
      <c r="C139" s="21" t="s">
        <v>350</v>
      </c>
      <c r="D139" s="21" t="s">
        <v>351</v>
      </c>
      <c r="E139" s="21" t="s">
        <v>20</v>
      </c>
      <c r="F139" s="20">
        <v>0</v>
      </c>
      <c r="G139" s="21" t="s">
        <v>43</v>
      </c>
      <c r="H139" s="20">
        <v>0</v>
      </c>
      <c r="I139" s="21" t="s">
        <v>19</v>
      </c>
      <c r="J139" s="21" t="s">
        <v>352</v>
      </c>
      <c r="K139" s="22"/>
      <c r="L139" s="22"/>
      <c r="M139" s="22"/>
      <c r="N139" s="22"/>
      <c r="O139" s="22"/>
      <c r="P139" s="22">
        <f t="shared" si="4"/>
        <v>0</v>
      </c>
      <c r="Q139" s="22"/>
      <c r="R139" s="22"/>
      <c r="S139" s="22"/>
      <c r="T139" s="22"/>
      <c r="U139" s="22">
        <f t="shared" si="5"/>
        <v>0</v>
      </c>
      <c r="V139" s="23"/>
    </row>
    <row r="140" spans="1:22" ht="15">
      <c r="A140" s="20" t="s">
        <v>284</v>
      </c>
      <c r="B140" s="20">
        <v>39</v>
      </c>
      <c r="C140" s="21" t="s">
        <v>353</v>
      </c>
      <c r="D140" s="21" t="s">
        <v>354</v>
      </c>
      <c r="E140" s="21" t="s">
        <v>20</v>
      </c>
      <c r="F140" s="20">
        <v>0</v>
      </c>
      <c r="G140" s="21" t="s">
        <v>199</v>
      </c>
      <c r="H140" s="20">
        <v>0</v>
      </c>
      <c r="I140" s="21" t="s">
        <v>26</v>
      </c>
      <c r="J140" s="21" t="s">
        <v>355</v>
      </c>
      <c r="K140" s="22"/>
      <c r="L140" s="22"/>
      <c r="M140" s="22"/>
      <c r="N140" s="22"/>
      <c r="O140" s="22"/>
      <c r="P140" s="22">
        <f t="shared" si="4"/>
        <v>0</v>
      </c>
      <c r="Q140" s="22"/>
      <c r="R140" s="22"/>
      <c r="S140" s="22"/>
      <c r="T140" s="22"/>
      <c r="U140" s="22">
        <f t="shared" si="5"/>
        <v>0</v>
      </c>
      <c r="V140" s="23"/>
    </row>
    <row r="141" spans="1:22" ht="15">
      <c r="A141" s="20" t="s">
        <v>284</v>
      </c>
      <c r="B141" s="20">
        <v>133</v>
      </c>
      <c r="C141" s="21" t="s">
        <v>365</v>
      </c>
      <c r="D141" s="21" t="s">
        <v>366</v>
      </c>
      <c r="E141" s="21" t="s">
        <v>20</v>
      </c>
      <c r="F141" s="20">
        <v>0</v>
      </c>
      <c r="G141" s="21" t="s">
        <v>47</v>
      </c>
      <c r="H141" s="20">
        <v>0</v>
      </c>
      <c r="I141" s="21" t="s">
        <v>19</v>
      </c>
      <c r="J141" s="21" t="s">
        <v>22</v>
      </c>
      <c r="K141" s="22"/>
      <c r="L141" s="22"/>
      <c r="M141" s="22"/>
      <c r="N141" s="22"/>
      <c r="O141" s="22"/>
      <c r="P141" s="22">
        <f t="shared" si="4"/>
        <v>0</v>
      </c>
      <c r="Q141" s="22"/>
      <c r="R141" s="22"/>
      <c r="S141" s="22"/>
      <c r="T141" s="22"/>
      <c r="U141" s="22">
        <f t="shared" si="5"/>
        <v>0</v>
      </c>
      <c r="V141" s="23"/>
    </row>
    <row r="142" spans="1:22" ht="15">
      <c r="A142" s="20" t="s">
        <v>284</v>
      </c>
      <c r="B142" s="20">
        <v>5</v>
      </c>
      <c r="C142" s="21" t="s">
        <v>368</v>
      </c>
      <c r="D142" s="21" t="s">
        <v>369</v>
      </c>
      <c r="E142" s="21" t="s">
        <v>20</v>
      </c>
      <c r="F142" s="20">
        <v>0</v>
      </c>
      <c r="G142" s="21" t="s">
        <v>53</v>
      </c>
      <c r="H142" s="20">
        <v>0</v>
      </c>
      <c r="I142" s="21" t="s">
        <v>19</v>
      </c>
      <c r="J142" s="21" t="s">
        <v>40</v>
      </c>
      <c r="K142" s="22"/>
      <c r="L142" s="22"/>
      <c r="M142" s="22"/>
      <c r="N142" s="22"/>
      <c r="O142" s="22"/>
      <c r="P142" s="22">
        <f t="shared" si="4"/>
        <v>0</v>
      </c>
      <c r="Q142" s="22"/>
      <c r="R142" s="22"/>
      <c r="S142" s="22"/>
      <c r="T142" s="22"/>
      <c r="U142" s="22">
        <f t="shared" si="5"/>
        <v>0</v>
      </c>
      <c r="V142" s="23"/>
    </row>
    <row r="143" spans="1:22" ht="15">
      <c r="A143" s="20" t="s">
        <v>284</v>
      </c>
      <c r="B143" s="20">
        <v>3</v>
      </c>
      <c r="C143" s="21" t="s">
        <v>371</v>
      </c>
      <c r="D143" s="21" t="s">
        <v>369</v>
      </c>
      <c r="E143" s="21" t="s">
        <v>20</v>
      </c>
      <c r="F143" s="20">
        <v>0</v>
      </c>
      <c r="G143" s="21" t="s">
        <v>185</v>
      </c>
      <c r="H143" s="20">
        <v>0</v>
      </c>
      <c r="I143" s="21" t="s">
        <v>19</v>
      </c>
      <c r="J143" s="21" t="s">
        <v>372</v>
      </c>
      <c r="K143" s="22"/>
      <c r="L143" s="22"/>
      <c r="M143" s="22"/>
      <c r="N143" s="22"/>
      <c r="O143" s="22"/>
      <c r="P143" s="22">
        <f t="shared" si="4"/>
        <v>0</v>
      </c>
      <c r="Q143" s="22"/>
      <c r="R143" s="22"/>
      <c r="S143" s="22"/>
      <c r="T143" s="22"/>
      <c r="U143" s="22">
        <f t="shared" si="5"/>
        <v>0</v>
      </c>
      <c r="V143" s="23"/>
    </row>
    <row r="144" spans="1:22" ht="15">
      <c r="A144" s="20" t="s">
        <v>284</v>
      </c>
      <c r="B144" s="20">
        <v>101</v>
      </c>
      <c r="C144" s="21" t="s">
        <v>373</v>
      </c>
      <c r="D144" s="21" t="s">
        <v>374</v>
      </c>
      <c r="E144" s="21" t="s">
        <v>20</v>
      </c>
      <c r="F144" s="20">
        <v>0</v>
      </c>
      <c r="G144" s="21" t="s">
        <v>30</v>
      </c>
      <c r="H144" s="20">
        <v>0</v>
      </c>
      <c r="I144" s="21" t="s">
        <v>19</v>
      </c>
      <c r="J144" s="21" t="s">
        <v>49</v>
      </c>
      <c r="K144" s="22"/>
      <c r="L144" s="22"/>
      <c r="M144" s="22"/>
      <c r="N144" s="22"/>
      <c r="O144" s="22"/>
      <c r="P144" s="22">
        <f t="shared" si="4"/>
        <v>0</v>
      </c>
      <c r="Q144" s="22"/>
      <c r="R144" s="22"/>
      <c r="S144" s="22"/>
      <c r="T144" s="22"/>
      <c r="U144" s="22">
        <f t="shared" si="5"/>
        <v>0</v>
      </c>
      <c r="V144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A1" sqref="A1"/>
    </sheetView>
  </sheetViews>
  <sheetFormatPr defaultColWidth="122.57421875" defaultRowHeight="15"/>
  <cols>
    <col min="1" max="1" width="5.28125" style="0" bestFit="1" customWidth="1"/>
    <col min="2" max="2" width="8.00390625" style="0" bestFit="1" customWidth="1"/>
    <col min="3" max="3" width="19.8515625" style="0" bestFit="1" customWidth="1"/>
    <col min="4" max="4" width="8.57421875" style="0" bestFit="1" customWidth="1"/>
    <col min="5" max="5" width="11.00390625" style="0" bestFit="1" customWidth="1"/>
    <col min="6" max="6" width="7.8515625" style="0" bestFit="1" customWidth="1"/>
    <col min="7" max="7" width="5.00390625" style="0" bestFit="1" customWidth="1"/>
    <col min="8" max="8" width="13.00390625" style="0" bestFit="1" customWidth="1"/>
    <col min="9" max="9" width="5.28125" style="0" bestFit="1" customWidth="1"/>
    <col min="10" max="10" width="19.8515625" style="0" bestFit="1" customWidth="1"/>
    <col min="11" max="11" width="8.7109375" style="7" bestFit="1" customWidth="1"/>
    <col min="12" max="12" width="8.140625" style="7" bestFit="1" customWidth="1"/>
    <col min="13" max="15" width="10.57421875" style="7" bestFit="1" customWidth="1"/>
    <col min="16" max="17" width="8.140625" style="7" bestFit="1" customWidth="1"/>
    <col min="18" max="20" width="9.7109375" style="7" bestFit="1" customWidth="1"/>
    <col min="21" max="21" width="8.140625" style="7" bestFit="1" customWidth="1"/>
    <col min="22" max="22" width="11.57421875" style="7" bestFit="1" customWidth="1"/>
  </cols>
  <sheetData>
    <row r="1" spans="1:22" ht="15">
      <c r="A1" s="14" t="s">
        <v>0</v>
      </c>
      <c r="B1" s="14" t="s">
        <v>1</v>
      </c>
      <c r="C1" s="14" t="s">
        <v>2</v>
      </c>
      <c r="D1" s="14" t="s">
        <v>3</v>
      </c>
      <c r="E1" s="14" t="s">
        <v>7</v>
      </c>
      <c r="F1" s="14" t="s">
        <v>4</v>
      </c>
      <c r="G1" s="14" t="s">
        <v>5</v>
      </c>
      <c r="H1" s="14" t="s">
        <v>328</v>
      </c>
      <c r="I1" s="14" t="s">
        <v>6</v>
      </c>
      <c r="J1" s="14" t="s">
        <v>9</v>
      </c>
      <c r="K1" s="17" t="s">
        <v>336</v>
      </c>
      <c r="L1" s="17" t="s">
        <v>337</v>
      </c>
      <c r="M1" s="17" t="s">
        <v>338</v>
      </c>
      <c r="N1" s="17" t="s">
        <v>339</v>
      </c>
      <c r="O1" s="17" t="s">
        <v>340</v>
      </c>
      <c r="P1" s="17" t="s">
        <v>341</v>
      </c>
      <c r="Q1" s="17" t="s">
        <v>345</v>
      </c>
      <c r="R1" s="17" t="s">
        <v>342</v>
      </c>
      <c r="S1" s="17" t="s">
        <v>344</v>
      </c>
      <c r="T1" s="17" t="s">
        <v>343</v>
      </c>
      <c r="U1" s="17" t="s">
        <v>346</v>
      </c>
      <c r="V1" s="17" t="s">
        <v>15</v>
      </c>
    </row>
    <row r="2" spans="1:22" ht="15">
      <c r="A2" s="28">
        <v>1</v>
      </c>
      <c r="B2" s="15">
        <v>1450</v>
      </c>
      <c r="C2" s="16" t="s">
        <v>331</v>
      </c>
      <c r="D2" s="16" t="s">
        <v>22</v>
      </c>
      <c r="E2" s="16" t="s">
        <v>20</v>
      </c>
      <c r="F2" s="15">
        <v>1</v>
      </c>
      <c r="G2" s="16" t="s">
        <v>321</v>
      </c>
      <c r="H2" s="15">
        <v>1</v>
      </c>
      <c r="I2" s="16" t="s">
        <v>322</v>
      </c>
      <c r="J2" s="16" t="s">
        <v>331</v>
      </c>
      <c r="K2" s="18">
        <v>0.019623831018518518</v>
      </c>
      <c r="L2" s="18">
        <v>0.0003333217592592593</v>
      </c>
      <c r="M2" s="18">
        <v>0.023198483796296295</v>
      </c>
      <c r="N2" s="18">
        <v>0.023644664351851852</v>
      </c>
      <c r="O2" s="18">
        <v>0.025053229166666666</v>
      </c>
      <c r="P2" s="18">
        <f>+M2+N2+O2</f>
        <v>0.07189637731481481</v>
      </c>
      <c r="Q2" s="18">
        <v>0.0004930439814814815</v>
      </c>
      <c r="R2" s="18">
        <v>0.010830428240740741</v>
      </c>
      <c r="S2" s="18">
        <v>0.01076329861111111</v>
      </c>
      <c r="T2" s="18">
        <v>0.0116990625</v>
      </c>
      <c r="U2" s="18">
        <f>+R2+S2+T2</f>
        <v>0.033292789351851856</v>
      </c>
      <c r="V2" s="19" t="s">
        <v>335</v>
      </c>
    </row>
    <row r="3" spans="1:22" ht="15">
      <c r="A3" s="29"/>
      <c r="B3" s="15"/>
      <c r="C3" s="16" t="s">
        <v>329</v>
      </c>
      <c r="D3" s="16" t="s">
        <v>330</v>
      </c>
      <c r="E3" s="16" t="s">
        <v>20</v>
      </c>
      <c r="F3" s="15">
        <v>0</v>
      </c>
      <c r="G3" s="16" t="s">
        <v>59</v>
      </c>
      <c r="H3" s="15">
        <v>0</v>
      </c>
      <c r="I3" s="16" t="s">
        <v>19</v>
      </c>
      <c r="J3" s="16" t="s">
        <v>331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ht="15">
      <c r="A4" s="29"/>
      <c r="B4" s="15"/>
      <c r="C4" s="16" t="s">
        <v>332</v>
      </c>
      <c r="D4" s="16" t="s">
        <v>333</v>
      </c>
      <c r="E4" s="16" t="s">
        <v>20</v>
      </c>
      <c r="F4" s="15">
        <v>0</v>
      </c>
      <c r="G4" s="16" t="s">
        <v>43</v>
      </c>
      <c r="H4" s="15">
        <v>0</v>
      </c>
      <c r="I4" s="16" t="s">
        <v>19</v>
      </c>
      <c r="J4" s="16" t="s">
        <v>331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ht="15">
      <c r="A5" s="30"/>
      <c r="B5" s="15"/>
      <c r="C5" s="16" t="s">
        <v>332</v>
      </c>
      <c r="D5" s="16" t="s">
        <v>334</v>
      </c>
      <c r="E5" s="16" t="s">
        <v>20</v>
      </c>
      <c r="F5" s="15">
        <v>0</v>
      </c>
      <c r="G5" s="16" t="s">
        <v>308</v>
      </c>
      <c r="H5" s="15">
        <v>0</v>
      </c>
      <c r="I5" s="16" t="s">
        <v>26</v>
      </c>
      <c r="J5" s="16" t="s">
        <v>331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</row>
  </sheetData>
  <sheetProtection/>
  <mergeCells count="1">
    <mergeCell ref="A2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2023-05-15T07:34:41Z</dcterms:created>
  <dcterms:modified xsi:type="dcterms:W3CDTF">2023-05-15T10:39:25Z</dcterms:modified>
  <cp:category/>
  <cp:version/>
  <cp:contentType/>
  <cp:contentStatus/>
</cp:coreProperties>
</file>